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iotr Rząsa\"/>
    </mc:Choice>
  </mc:AlternateContent>
  <xr:revisionPtr revIDLastSave="0" documentId="13_ncr:1_{B9836EBA-8B80-49DD-9BDD-040F0AA3A4CB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aport 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4" l="1"/>
</calcChain>
</file>

<file path=xl/sharedStrings.xml><?xml version="1.0" encoding="utf-8"?>
<sst xmlns="http://schemas.openxmlformats.org/spreadsheetml/2006/main" count="640" uniqueCount="262">
  <si>
    <t>NIP</t>
  </si>
  <si>
    <t>kod</t>
  </si>
  <si>
    <t>poczta</t>
  </si>
  <si>
    <t>miasto</t>
  </si>
  <si>
    <t>taryfa</t>
  </si>
  <si>
    <t>nazwa_klienta</t>
  </si>
  <si>
    <t>Nr_licz</t>
  </si>
  <si>
    <t>PPE</t>
  </si>
  <si>
    <t>moc_umowna</t>
  </si>
  <si>
    <t>Zużycie</t>
  </si>
  <si>
    <t>nazwa1</t>
  </si>
  <si>
    <t>cennik_ind_data_do</t>
  </si>
  <si>
    <t>data_zaw</t>
  </si>
  <si>
    <t>data_p_ob</t>
  </si>
  <si>
    <t>36-053</t>
  </si>
  <si>
    <t>KAMIEŃ</t>
  </si>
  <si>
    <t xml:space="preserve">KAMIEŃ                                  </t>
  </si>
  <si>
    <t xml:space="preserve">B11  </t>
  </si>
  <si>
    <t xml:space="preserve">GMINA KAMIEŃ                                                                                                                                                                                                                                              </t>
  </si>
  <si>
    <t>00711291</t>
  </si>
  <si>
    <t>Zakład Gospodarki Komunalnej</t>
  </si>
  <si>
    <t xml:space="preserve">C21  </t>
  </si>
  <si>
    <t>04147964</t>
  </si>
  <si>
    <t xml:space="preserve">KAMIEŃ                        </t>
  </si>
  <si>
    <t xml:space="preserve">ŁOWISKO                                 </t>
  </si>
  <si>
    <t>00425665</t>
  </si>
  <si>
    <t>54541721</t>
  </si>
  <si>
    <t xml:space="preserve">KAMIEŃ-KRZYWA WIEŚ                      </t>
  </si>
  <si>
    <t>54541725</t>
  </si>
  <si>
    <t>04145881</t>
  </si>
  <si>
    <t>ŁOWISKO</t>
  </si>
  <si>
    <t>GMINA KAMIEŃ</t>
  </si>
  <si>
    <t xml:space="preserve">C11  </t>
  </si>
  <si>
    <t>KAMIEŃ-PRUSINA</t>
  </si>
  <si>
    <t>36-051</t>
  </si>
  <si>
    <t>GÓRNO</t>
  </si>
  <si>
    <t>MARKOWIZNA</t>
  </si>
  <si>
    <t>KAMIEŃ-KRZYWA WIEŚ</t>
  </si>
  <si>
    <t>KAMIEŃ-PODLESIE</t>
  </si>
  <si>
    <t>ŚRODOWISKOWY DOM SAMOPOMOCY</t>
  </si>
  <si>
    <t>SZKOŁA PODSTAWOWA IM. ŚW. JADWIGI KRÓLOWEJ</t>
  </si>
  <si>
    <t>GMINA KAMIEŃ SP</t>
  </si>
  <si>
    <t>SZKOŁA PODSTAWOWA W KAMIENIU PODLESIU</t>
  </si>
  <si>
    <t xml:space="preserve">C12A </t>
  </si>
  <si>
    <t>93066507</t>
  </si>
  <si>
    <t>ZESPÓŁ SZKÓŁ IM. JANA PAWŁA II W ŁOWISKU</t>
  </si>
  <si>
    <t>6263276</t>
  </si>
  <si>
    <t>6580328</t>
  </si>
  <si>
    <t>93176857</t>
  </si>
  <si>
    <t>9191788</t>
  </si>
  <si>
    <t>91060091</t>
  </si>
  <si>
    <t>9244540</t>
  </si>
  <si>
    <t>NOWY KAMIEŃ</t>
  </si>
  <si>
    <t>4806918</t>
  </si>
  <si>
    <t>72502924</t>
  </si>
  <si>
    <t>9193382</t>
  </si>
  <si>
    <t>10339475</t>
  </si>
  <si>
    <t>94666978</t>
  </si>
  <si>
    <t>82225383</t>
  </si>
  <si>
    <t>96004496</t>
  </si>
  <si>
    <t>10035950</t>
  </si>
  <si>
    <t>10032174</t>
  </si>
  <si>
    <t>96082571</t>
  </si>
  <si>
    <t>56280997</t>
  </si>
  <si>
    <t>82225382</t>
  </si>
  <si>
    <t>4228043</t>
  </si>
  <si>
    <t>14930091</t>
  </si>
  <si>
    <t>KAMIEŃ-GÓRKA</t>
  </si>
  <si>
    <t>22498472</t>
  </si>
  <si>
    <t>16871761</t>
  </si>
  <si>
    <t>17366370</t>
  </si>
  <si>
    <t>199974300</t>
  </si>
  <si>
    <t>96082616</t>
  </si>
  <si>
    <t>21165602</t>
  </si>
  <si>
    <t>18840066</t>
  </si>
  <si>
    <t>24401468</t>
  </si>
  <si>
    <t>24405310</t>
  </si>
  <si>
    <t>19720039</t>
  </si>
  <si>
    <t>24379994</t>
  </si>
  <si>
    <t>24404923</t>
  </si>
  <si>
    <t>19716006</t>
  </si>
  <si>
    <t>21061596</t>
  </si>
  <si>
    <t>17538941</t>
  </si>
  <si>
    <t>18136948</t>
  </si>
  <si>
    <t>24547707</t>
  </si>
  <si>
    <t>17199109</t>
  </si>
  <si>
    <t>GÓRNO-SANATORIUM</t>
  </si>
  <si>
    <t>23264687</t>
  </si>
  <si>
    <t>18836294</t>
  </si>
  <si>
    <t>23025014</t>
  </si>
  <si>
    <t>24403173</t>
  </si>
  <si>
    <t>21770562</t>
  </si>
  <si>
    <t>30863603</t>
  </si>
  <si>
    <t>5064746</t>
  </si>
  <si>
    <t>22148625</t>
  </si>
  <si>
    <t>95912607</t>
  </si>
  <si>
    <t>14879302</t>
  </si>
  <si>
    <t>13364939</t>
  </si>
  <si>
    <t>20301348</t>
  </si>
  <si>
    <t>19091380</t>
  </si>
  <si>
    <t>98427071</t>
  </si>
  <si>
    <t>96233226</t>
  </si>
  <si>
    <t>56361146</t>
  </si>
  <si>
    <t>96212567</t>
  </si>
  <si>
    <t>90258563</t>
  </si>
  <si>
    <t>90325733</t>
  </si>
  <si>
    <t>90431715</t>
  </si>
  <si>
    <t>18755963</t>
  </si>
  <si>
    <t>56406374</t>
  </si>
  <si>
    <t>Przedszkole Samorządowe w Kamieniu</t>
  </si>
  <si>
    <t>93066501</t>
  </si>
  <si>
    <t>93066479</t>
  </si>
  <si>
    <t>89171996</t>
  </si>
  <si>
    <t>Gminne Centrum Kultury w Kamieniu</t>
  </si>
  <si>
    <t>Budynek Urzędu Gminy Kamień</t>
  </si>
  <si>
    <t>Zespół SZKÓŁ IM. ŚW. STANISŁAWA KOSTKI W KAMIENIU</t>
  </si>
  <si>
    <t>Oczyszczalnia ścieków</t>
  </si>
  <si>
    <t>Przepompownia</t>
  </si>
  <si>
    <t>Stacja uzdatniania wody</t>
  </si>
  <si>
    <t>590543550700758320</t>
  </si>
  <si>
    <t>Gminne Centrum Integracji i Rehabilitacji Wodnej</t>
  </si>
  <si>
    <t>590543550700081558</t>
  </si>
  <si>
    <t>590543550700342109</t>
  </si>
  <si>
    <t>Budynek Usługowy Nowy Kamień</t>
  </si>
  <si>
    <t>590543550700342147</t>
  </si>
  <si>
    <t>590543550700617320</t>
  </si>
  <si>
    <t>Budynek Komisariatu Policji</t>
  </si>
  <si>
    <t>590543550700058901</t>
  </si>
  <si>
    <t>590543550700268966</t>
  </si>
  <si>
    <t>Remiza OSP Kamień</t>
  </si>
  <si>
    <t>590543550700415834</t>
  </si>
  <si>
    <t>Oświetlenie uliczne BOROWA</t>
  </si>
  <si>
    <t>590543550700121056</t>
  </si>
  <si>
    <t>590543550700419375</t>
  </si>
  <si>
    <t>Oświetlenie uliczne Kamień</t>
  </si>
  <si>
    <t>590543550700739688</t>
  </si>
  <si>
    <t>Oświetlenie uliczne Kamień XVII CPN</t>
  </si>
  <si>
    <t>590543550700413601</t>
  </si>
  <si>
    <t>Oświetlenie uliczne Kamień Górka 3</t>
  </si>
  <si>
    <t>590543550700413618</t>
  </si>
  <si>
    <t>Oświetlenie uliczne Kamień wodociągi</t>
  </si>
  <si>
    <t>590543550700413625</t>
  </si>
  <si>
    <t>Oświetlenie uliczne Kamień XXI Nowy 1</t>
  </si>
  <si>
    <t>590543550700413656</t>
  </si>
  <si>
    <t>Oświetlenie uliczne Kamień XIII Podlas 3</t>
  </si>
  <si>
    <t>Oświetlenie uliczne Kamień XII Podlas 2</t>
  </si>
  <si>
    <t>590543550700413663</t>
  </si>
  <si>
    <t>590543550700413670</t>
  </si>
  <si>
    <t>Oświetlenie uliczne Kamień XI Podlas 1</t>
  </si>
  <si>
    <t>590543550700413687</t>
  </si>
  <si>
    <t>Oświetlenie uliczne Kamień XIX Osiedle</t>
  </si>
  <si>
    <t>590543550700413779</t>
  </si>
  <si>
    <t>Oświetlenie uliczne Kamień IV Cegielnia</t>
  </si>
  <si>
    <t>590543550700413793</t>
  </si>
  <si>
    <t>Oświetlenie uliczne Kamień XIV Podlesie 4</t>
  </si>
  <si>
    <t>590543550700413809</t>
  </si>
  <si>
    <t>Oświetlenie uliczne Łowisko V Ursynów</t>
  </si>
  <si>
    <t>590543550700413816</t>
  </si>
  <si>
    <t>Oświetlenie uliczne Sanatorium Górno</t>
  </si>
  <si>
    <t>590543550700413823</t>
  </si>
  <si>
    <t>Oświetlenie uliczne Kamień XXII Nowy 2</t>
  </si>
  <si>
    <t>590543550700413830</t>
  </si>
  <si>
    <t>Oświetlenie uliczne Markowizna</t>
  </si>
  <si>
    <t>590543550700413847</t>
  </si>
  <si>
    <t>Oświetlenie uliczne Kamień XXIII SKUP BURAKÓW</t>
  </si>
  <si>
    <t>590543550700413861</t>
  </si>
  <si>
    <t>Oświetlenie uliczne Kamień Prusina 1</t>
  </si>
  <si>
    <t>590543550700413885</t>
  </si>
  <si>
    <t>Oświetlenie uliczne Kamień Prusina 2</t>
  </si>
  <si>
    <t>590543550700413892</t>
  </si>
  <si>
    <t>Oświetlenie uliczne Kamień Krzywa Wieś 4</t>
  </si>
  <si>
    <t>590543550700413908</t>
  </si>
  <si>
    <t>Oświetlenie uliczne Kamień Nowy 3</t>
  </si>
  <si>
    <t>590543550700413915</t>
  </si>
  <si>
    <t>Oświetlenie uliczne Kamień Prusina 3</t>
  </si>
  <si>
    <t>590543550700413960</t>
  </si>
  <si>
    <t>Oświetlenie uliczne Kamień Krzywa Wieś 1</t>
  </si>
  <si>
    <t>590543550700413977</t>
  </si>
  <si>
    <t>Oświetlenie uliczne Kamień Krzywa Wieś II</t>
  </si>
  <si>
    <t>590543550700413984</t>
  </si>
  <si>
    <t>Oświetlenie uliczne Kamień Krzywa Wieś III</t>
  </si>
  <si>
    <t>590543550700413595</t>
  </si>
  <si>
    <t>Oświetlenie uliczne Kamień III Centrum</t>
  </si>
  <si>
    <t>590543550700299199</t>
  </si>
  <si>
    <t>Budynek szatniowy Kamień Podlesie</t>
  </si>
  <si>
    <t>590543550700393002</t>
  </si>
  <si>
    <t>Oświetlenie uliczne Łowisko koło stadionu</t>
  </si>
  <si>
    <t>590543550700286120</t>
  </si>
  <si>
    <t>Remiza OSP Kamień Krzywa Wieś</t>
  </si>
  <si>
    <t>590543550700299571</t>
  </si>
  <si>
    <t>Remiza OSP Łowisko</t>
  </si>
  <si>
    <t>590543550700300161</t>
  </si>
  <si>
    <t>Przedszkole Łowisko</t>
  </si>
  <si>
    <t>590543550700300512</t>
  </si>
  <si>
    <t>Remiza strażacka Kamień</t>
  </si>
  <si>
    <t>590543550700302240</t>
  </si>
  <si>
    <t>Oświetlenie Parku Małe Arboretum</t>
  </si>
  <si>
    <t>590543550700566055</t>
  </si>
  <si>
    <t>Szatnia na stadionie Łowisko</t>
  </si>
  <si>
    <t>590543550700561128</t>
  </si>
  <si>
    <t>Park Rekreacyjny Mały Jordan</t>
  </si>
  <si>
    <t>590543550700299502</t>
  </si>
  <si>
    <t>Remiza OSP Nowy Kamień</t>
  </si>
  <si>
    <t>590543550700413700</t>
  </si>
  <si>
    <t>Oświetlenie uliczne Łowisko VIII</t>
  </si>
  <si>
    <t>590543550700413717</t>
  </si>
  <si>
    <t>Oświetlenie uliczne Łowisko VI</t>
  </si>
  <si>
    <t>590543550700413724</t>
  </si>
  <si>
    <t>Oświetlenie uliczne Łowisko IV</t>
  </si>
  <si>
    <t>590543550700413731</t>
  </si>
  <si>
    <t>Oświetlenie uliczne Łowisko III</t>
  </si>
  <si>
    <t>590543550700413748</t>
  </si>
  <si>
    <t>Oświetlenie uliczne Łowisko I</t>
  </si>
  <si>
    <t>590543550700413755</t>
  </si>
  <si>
    <t>590543550700413762</t>
  </si>
  <si>
    <t>Oświetlenie uliczne Łowisko V</t>
  </si>
  <si>
    <t>590543550700413786</t>
  </si>
  <si>
    <t>Oświetlenie uliczne Łowisko IX</t>
  </si>
  <si>
    <t>590543550700413854</t>
  </si>
  <si>
    <t>Oświetlenie uliczne Łowisko VII</t>
  </si>
  <si>
    <t>590543550700049992</t>
  </si>
  <si>
    <t>590543550700402889</t>
  </si>
  <si>
    <t>590543550700104561</t>
  </si>
  <si>
    <t>590543550700021745</t>
  </si>
  <si>
    <t>SZKOŁA PODSTAWOWA W KRZYWEJ WSI</t>
  </si>
  <si>
    <t>590543550700038941</t>
  </si>
  <si>
    <t>590543550700022018</t>
  </si>
  <si>
    <t>Taryfa C21</t>
  </si>
  <si>
    <t>Taryfa B11</t>
  </si>
  <si>
    <t>590543550700413380</t>
  </si>
  <si>
    <t>Zakład Gospodarki Komunalnej - Przepompownia</t>
  </si>
  <si>
    <t>590543550700413403</t>
  </si>
  <si>
    <t>Zakład Gospodarki Komunalnej - przepompownia</t>
  </si>
  <si>
    <t>590543550700414059</t>
  </si>
  <si>
    <t>590543550700339826</t>
  </si>
  <si>
    <t>590543550700413588</t>
  </si>
  <si>
    <t>590543550700337990</t>
  </si>
  <si>
    <t>590543550700338720</t>
  </si>
  <si>
    <t>590543550700561371</t>
  </si>
  <si>
    <t>590543550700563511</t>
  </si>
  <si>
    <t>Zakład Gospodarki Komunalnej - Przepompownia P2 Ł</t>
  </si>
  <si>
    <t>590543550700621358</t>
  </si>
  <si>
    <t>590543550700413410</t>
  </si>
  <si>
    <t>590543550700621341</t>
  </si>
  <si>
    <t>Zakład Gospodarki Komunalnej - Przepompownia P1</t>
  </si>
  <si>
    <t>590543550700093728</t>
  </si>
  <si>
    <t>590543550700057454</t>
  </si>
  <si>
    <t>590543550700735130</t>
  </si>
  <si>
    <t>Studnia Ł</t>
  </si>
  <si>
    <t>590543550700736038</t>
  </si>
  <si>
    <t>590543550700737486</t>
  </si>
  <si>
    <t>Ujęcie wody</t>
  </si>
  <si>
    <t>590543550700416480</t>
  </si>
  <si>
    <t>590543550700342567</t>
  </si>
  <si>
    <t>Taryfa C11</t>
  </si>
  <si>
    <t>Taryfa C12A</t>
  </si>
  <si>
    <t>Taryfa</t>
  </si>
  <si>
    <t>Kolor zielony obiekty na których zainstalowane są instalacje fotowoltaiczne - umowy prosumenckie</t>
  </si>
  <si>
    <t>Zużycie kWh</t>
  </si>
  <si>
    <t>Zestawienie punktów poboru energii w Gminie Kamień</t>
  </si>
  <si>
    <t>Zał. nr 1 do SWZ</t>
  </si>
  <si>
    <t>Ilość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</si>
</sst>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0" fillId="3" borderId="0" xfId="0" applyFill="1"/>
    <xf numFmtId="0" fontId="0" fillId="3" borderId="0" xfId="0" quotePrefix="1" applyFill="1"/>
    <xf numFmtId="0" fontId="1" fillId="4" borderId="0" xfId="0" applyFont="1" applyFill="1"/>
    <xf numFmtId="2" fontId="0" fillId="0" borderId="0" xfId="0" applyNumberFormat="1"/>
    <xf numFmtId="49" fontId="0" fillId="0" borderId="0" xfId="0" applyNumberFormat="1"/>
    <xf numFmtId="49" fontId="0" fillId="3" borderId="0" xfId="0" quotePrefix="1" applyNumberFormat="1" applyFill="1"/>
    <xf numFmtId="49" fontId="0" fillId="2" borderId="0" xfId="0" quotePrefix="1" applyNumberFormat="1" applyFill="1"/>
    <xf numFmtId="0" fontId="0" fillId="2" borderId="0" xfId="0" applyFill="1"/>
    <xf numFmtId="2" fontId="0" fillId="2" borderId="0" xfId="0" applyNumberFormat="1" applyFill="1"/>
    <xf numFmtId="0" fontId="0" fillId="0" borderId="1" xfId="0" applyBorder="1"/>
    <xf numFmtId="0" fontId="0" fillId="2" borderId="0" xfId="0" quotePrefix="1" applyFill="1"/>
    <xf numFmtId="0" fontId="1" fillId="5" borderId="1" xfId="0" applyFont="1" applyFill="1" applyBorder="1"/>
    <xf numFmtId="0" fontId="0" fillId="0" borderId="2" xfId="0" applyBorder="1"/>
    <xf numFmtId="0" fontId="1" fillId="0" borderId="0" xfId="0" applyFont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39"/>
  <sheetViews>
    <sheetView tabSelected="1" workbookViewId="0">
      <selection activeCell="C96" sqref="C96"/>
    </sheetView>
  </sheetViews>
  <sheetFormatPr defaultRowHeight="15" x14ac:dyDescent="0.25"/>
  <cols>
    <col min="1" max="1" width="14.5703125" customWidth="1"/>
    <col min="2" max="2" width="9.28515625" customWidth="1"/>
    <col min="3" max="3" width="10.42578125" customWidth="1"/>
    <col min="4" max="4" width="21.5703125" customWidth="1"/>
    <col min="6" max="6" width="21" customWidth="1"/>
    <col min="8" max="8" width="19.5703125" customWidth="1"/>
    <col min="9" max="9" width="11.28515625" customWidth="1"/>
    <col min="10" max="10" width="12.85546875" customWidth="1"/>
    <col min="11" max="11" width="12.28515625" customWidth="1"/>
    <col min="12" max="12" width="45" customWidth="1"/>
    <col min="13" max="13" width="21.42578125" customWidth="1"/>
    <col min="22" max="22" width="35.7109375" customWidth="1"/>
    <col min="23" max="23" width="10.85546875" customWidth="1"/>
    <col min="24" max="24" width="11.85546875" customWidth="1"/>
    <col min="25" max="25" width="13.85546875" customWidth="1"/>
  </cols>
  <sheetData>
    <row r="1" spans="1:25" x14ac:dyDescent="0.25">
      <c r="L1" s="15" t="s">
        <v>260</v>
      </c>
    </row>
    <row r="2" spans="1:25" ht="18.75" x14ac:dyDescent="0.3">
      <c r="D2" s="17" t="s">
        <v>259</v>
      </c>
      <c r="E2" s="17"/>
      <c r="F2" s="17"/>
      <c r="G2" s="17"/>
      <c r="H2" s="17"/>
      <c r="I2" s="17"/>
      <c r="J2" s="17"/>
      <c r="K2" s="17"/>
    </row>
    <row r="4" spans="1:25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J4" t="s">
        <v>8</v>
      </c>
      <c r="K4" t="s">
        <v>9</v>
      </c>
      <c r="L4" t="s">
        <v>10</v>
      </c>
      <c r="W4" t="s">
        <v>11</v>
      </c>
      <c r="X4" t="s">
        <v>12</v>
      </c>
      <c r="Y4" t="s">
        <v>13</v>
      </c>
    </row>
    <row r="5" spans="1:25" x14ac:dyDescent="0.25">
      <c r="A5">
        <v>5170066584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1" t="s">
        <v>19</v>
      </c>
      <c r="H5" s="8" t="s">
        <v>249</v>
      </c>
      <c r="J5">
        <v>20</v>
      </c>
      <c r="K5">
        <v>26733</v>
      </c>
      <c r="L5" t="s">
        <v>117</v>
      </c>
      <c r="W5">
        <v>44926</v>
      </c>
      <c r="Y5">
        <v>20150327</v>
      </c>
    </row>
    <row r="6" spans="1:25" x14ac:dyDescent="0.25">
      <c r="A6">
        <v>5170066584</v>
      </c>
      <c r="B6" t="s">
        <v>14</v>
      </c>
      <c r="C6" t="s">
        <v>15</v>
      </c>
      <c r="D6" t="s">
        <v>16</v>
      </c>
      <c r="E6" t="s">
        <v>21</v>
      </c>
      <c r="F6" t="s">
        <v>18</v>
      </c>
      <c r="G6" s="3" t="s">
        <v>22</v>
      </c>
      <c r="H6" s="7" t="s">
        <v>246</v>
      </c>
      <c r="I6" s="2"/>
      <c r="J6" s="2">
        <v>65</v>
      </c>
      <c r="K6" s="2">
        <v>299886</v>
      </c>
      <c r="L6" s="2" t="s">
        <v>116</v>
      </c>
      <c r="W6">
        <v>44926</v>
      </c>
      <c r="Y6">
        <v>20190703</v>
      </c>
    </row>
    <row r="7" spans="1:25" x14ac:dyDescent="0.25">
      <c r="A7">
        <v>5170066584</v>
      </c>
      <c r="B7" t="s">
        <v>14</v>
      </c>
      <c r="C7" t="s">
        <v>23</v>
      </c>
      <c r="D7" t="s">
        <v>24</v>
      </c>
      <c r="E7" t="s">
        <v>17</v>
      </c>
      <c r="F7" t="s">
        <v>18</v>
      </c>
      <c r="G7" s="1" t="s">
        <v>25</v>
      </c>
      <c r="H7" s="8" t="s">
        <v>247</v>
      </c>
      <c r="J7">
        <v>39</v>
      </c>
      <c r="K7">
        <v>75735</v>
      </c>
      <c r="L7" t="s">
        <v>248</v>
      </c>
      <c r="W7">
        <v>44926</v>
      </c>
      <c r="Y7">
        <v>20110822</v>
      </c>
    </row>
    <row r="8" spans="1:25" x14ac:dyDescent="0.25">
      <c r="A8">
        <v>5170066584</v>
      </c>
      <c r="B8" t="s">
        <v>14</v>
      </c>
      <c r="C8" t="s">
        <v>15</v>
      </c>
      <c r="D8" t="s">
        <v>16</v>
      </c>
      <c r="E8" t="s">
        <v>17</v>
      </c>
      <c r="F8" t="s">
        <v>18</v>
      </c>
      <c r="G8" s="1" t="s">
        <v>26</v>
      </c>
      <c r="H8" s="8" t="s">
        <v>250</v>
      </c>
      <c r="J8">
        <v>13</v>
      </c>
      <c r="K8">
        <v>43470</v>
      </c>
      <c r="L8" t="s">
        <v>251</v>
      </c>
      <c r="W8">
        <v>44926</v>
      </c>
      <c r="Y8">
        <v>19950220</v>
      </c>
    </row>
    <row r="9" spans="1:25" x14ac:dyDescent="0.25">
      <c r="A9">
        <v>5170066584</v>
      </c>
      <c r="B9" t="s">
        <v>14</v>
      </c>
      <c r="C9" t="s">
        <v>23</v>
      </c>
      <c r="D9" t="s">
        <v>27</v>
      </c>
      <c r="E9" t="s">
        <v>17</v>
      </c>
      <c r="F9" t="s">
        <v>18</v>
      </c>
      <c r="G9" s="3" t="s">
        <v>28</v>
      </c>
      <c r="H9" s="7" t="s">
        <v>245</v>
      </c>
      <c r="I9" s="2"/>
      <c r="J9" s="2">
        <v>15</v>
      </c>
      <c r="K9" s="2">
        <v>20152</v>
      </c>
      <c r="L9" s="2" t="s">
        <v>118</v>
      </c>
      <c r="W9">
        <v>44926</v>
      </c>
      <c r="Y9">
        <v>19950220</v>
      </c>
    </row>
    <row r="10" spans="1:25" x14ac:dyDescent="0.25">
      <c r="A10">
        <v>5170066584</v>
      </c>
      <c r="B10" t="s">
        <v>14</v>
      </c>
      <c r="C10" t="s">
        <v>15</v>
      </c>
      <c r="D10" t="s">
        <v>16</v>
      </c>
      <c r="E10" t="s">
        <v>21</v>
      </c>
      <c r="F10" t="s">
        <v>18</v>
      </c>
      <c r="G10" s="3" t="s">
        <v>29</v>
      </c>
      <c r="H10" s="7" t="s">
        <v>220</v>
      </c>
      <c r="I10" s="2"/>
      <c r="J10" s="2">
        <v>45</v>
      </c>
      <c r="K10" s="2">
        <v>38900</v>
      </c>
      <c r="L10" s="2" t="s">
        <v>115</v>
      </c>
      <c r="Y10">
        <v>20180920</v>
      </c>
    </row>
    <row r="11" spans="1:25" x14ac:dyDescent="0.25">
      <c r="A11">
        <v>5170066584</v>
      </c>
      <c r="B11" t="s">
        <v>14</v>
      </c>
      <c r="C11" t="s">
        <v>15</v>
      </c>
      <c r="D11" t="s">
        <v>15</v>
      </c>
      <c r="E11" t="s">
        <v>32</v>
      </c>
      <c r="F11" t="s">
        <v>31</v>
      </c>
      <c r="G11" s="2">
        <v>56398296</v>
      </c>
      <c r="H11" s="7" t="s">
        <v>132</v>
      </c>
      <c r="I11" s="2"/>
      <c r="J11" s="2">
        <v>21</v>
      </c>
      <c r="K11" s="2">
        <v>13005</v>
      </c>
      <c r="L11" s="2" t="s">
        <v>39</v>
      </c>
      <c r="X11">
        <v>20210720</v>
      </c>
      <c r="Y11">
        <v>20210527</v>
      </c>
    </row>
    <row r="12" spans="1:25" x14ac:dyDescent="0.25">
      <c r="A12">
        <v>5170066584</v>
      </c>
      <c r="B12" t="s">
        <v>14</v>
      </c>
      <c r="C12" t="s">
        <v>15</v>
      </c>
      <c r="D12" t="s">
        <v>37</v>
      </c>
      <c r="E12" t="s">
        <v>32</v>
      </c>
      <c r="F12" t="s">
        <v>31</v>
      </c>
      <c r="G12" s="2">
        <v>10085258</v>
      </c>
      <c r="H12" s="7" t="s">
        <v>223</v>
      </c>
      <c r="I12" s="2"/>
      <c r="J12" s="2">
        <v>12</v>
      </c>
      <c r="K12" s="2">
        <v>8300</v>
      </c>
      <c r="L12" s="2" t="s">
        <v>224</v>
      </c>
      <c r="X12">
        <v>19991102</v>
      </c>
      <c r="Y12">
        <v>20000429</v>
      </c>
    </row>
    <row r="13" spans="1:25" x14ac:dyDescent="0.25">
      <c r="A13">
        <v>5170066584</v>
      </c>
      <c r="B13" t="s">
        <v>14</v>
      </c>
      <c r="C13" t="s">
        <v>15</v>
      </c>
      <c r="D13" t="s">
        <v>33</v>
      </c>
      <c r="E13" t="s">
        <v>32</v>
      </c>
      <c r="F13" t="s">
        <v>31</v>
      </c>
      <c r="G13" s="2">
        <v>56019594</v>
      </c>
      <c r="H13" s="7" t="s">
        <v>225</v>
      </c>
      <c r="I13" s="2"/>
      <c r="J13" s="2">
        <v>17</v>
      </c>
      <c r="K13" s="2">
        <v>8900</v>
      </c>
      <c r="L13" s="2" t="s">
        <v>40</v>
      </c>
      <c r="X13">
        <v>20200131</v>
      </c>
      <c r="Y13">
        <v>20200203</v>
      </c>
    </row>
    <row r="14" spans="1:25" x14ac:dyDescent="0.25">
      <c r="A14">
        <v>5170066584</v>
      </c>
      <c r="B14" t="s">
        <v>14</v>
      </c>
      <c r="C14" t="s">
        <v>15</v>
      </c>
      <c r="D14" t="s">
        <v>38</v>
      </c>
      <c r="E14" t="s">
        <v>32</v>
      </c>
      <c r="F14" t="s">
        <v>41</v>
      </c>
      <c r="G14" s="2">
        <v>10084212</v>
      </c>
      <c r="H14" s="7" t="s">
        <v>226</v>
      </c>
      <c r="I14" s="2"/>
      <c r="J14" s="2">
        <v>15</v>
      </c>
      <c r="K14" s="2">
        <v>4850</v>
      </c>
      <c r="L14" s="2" t="s">
        <v>42</v>
      </c>
      <c r="X14">
        <v>19991102</v>
      </c>
      <c r="Y14">
        <v>20000429</v>
      </c>
    </row>
    <row r="15" spans="1:25" x14ac:dyDescent="0.25">
      <c r="A15" s="9"/>
      <c r="B15" s="9"/>
      <c r="C15" s="9"/>
      <c r="D15" s="9"/>
      <c r="E15" s="9"/>
      <c r="F15" s="9"/>
      <c r="G15" s="12"/>
      <c r="H15" s="12"/>
      <c r="I15" s="9"/>
      <c r="J15" s="9"/>
      <c r="K15" s="9"/>
      <c r="L15" s="9"/>
      <c r="X15">
        <v>20171017</v>
      </c>
      <c r="Y15">
        <v>20171001</v>
      </c>
    </row>
    <row r="16" spans="1:25" x14ac:dyDescent="0.25">
      <c r="A16">
        <v>5170066584</v>
      </c>
      <c r="B16" t="s">
        <v>14</v>
      </c>
      <c r="C16" t="s">
        <v>15</v>
      </c>
      <c r="D16" t="s">
        <v>15</v>
      </c>
      <c r="E16" t="s">
        <v>43</v>
      </c>
      <c r="F16" t="s">
        <v>31</v>
      </c>
      <c r="G16" s="1" t="s">
        <v>44</v>
      </c>
      <c r="H16" s="8" t="s">
        <v>125</v>
      </c>
      <c r="J16">
        <v>9</v>
      </c>
      <c r="K16">
        <v>6300</v>
      </c>
      <c r="L16" s="9" t="s">
        <v>126</v>
      </c>
      <c r="W16">
        <v>44927</v>
      </c>
      <c r="X16">
        <v>20190206</v>
      </c>
      <c r="Y16">
        <v>20190124</v>
      </c>
    </row>
    <row r="17" spans="1:25" x14ac:dyDescent="0.25">
      <c r="A17">
        <v>5170066584</v>
      </c>
      <c r="B17" t="s">
        <v>14</v>
      </c>
      <c r="C17" t="s">
        <v>15</v>
      </c>
      <c r="D17" t="s">
        <v>30</v>
      </c>
      <c r="E17" t="s">
        <v>32</v>
      </c>
      <c r="F17" t="s">
        <v>31</v>
      </c>
      <c r="G17" s="2">
        <v>88064154</v>
      </c>
      <c r="H17" s="7" t="s">
        <v>222</v>
      </c>
      <c r="I17" s="2"/>
      <c r="J17" s="2">
        <v>20</v>
      </c>
      <c r="K17" s="2">
        <v>15200</v>
      </c>
      <c r="L17" s="2" t="s">
        <v>45</v>
      </c>
      <c r="X17">
        <v>20150921</v>
      </c>
      <c r="Y17">
        <v>20150930</v>
      </c>
    </row>
    <row r="18" spans="1:25" x14ac:dyDescent="0.25">
      <c r="A18">
        <v>5170066584</v>
      </c>
      <c r="B18" t="s">
        <v>14</v>
      </c>
      <c r="C18" t="s">
        <v>15</v>
      </c>
      <c r="D18" t="s">
        <v>15</v>
      </c>
      <c r="E18" t="s">
        <v>32</v>
      </c>
      <c r="F18" t="s">
        <v>31</v>
      </c>
      <c r="G18" s="1" t="s">
        <v>46</v>
      </c>
      <c r="H18" s="8" t="s">
        <v>229</v>
      </c>
      <c r="J18">
        <v>8</v>
      </c>
      <c r="K18">
        <v>5767</v>
      </c>
      <c r="L18" t="s">
        <v>230</v>
      </c>
      <c r="W18">
        <v>44927</v>
      </c>
      <c r="X18">
        <v>20190207</v>
      </c>
      <c r="Y18">
        <v>20190124</v>
      </c>
    </row>
    <row r="19" spans="1:25" x14ac:dyDescent="0.25">
      <c r="A19">
        <v>5170066584</v>
      </c>
      <c r="B19" t="s">
        <v>14</v>
      </c>
      <c r="C19" t="s">
        <v>15</v>
      </c>
      <c r="D19" t="s">
        <v>15</v>
      </c>
      <c r="E19" t="s">
        <v>32</v>
      </c>
      <c r="F19" t="s">
        <v>31</v>
      </c>
      <c r="G19" s="1" t="s">
        <v>47</v>
      </c>
      <c r="H19" s="8" t="s">
        <v>231</v>
      </c>
      <c r="J19">
        <v>4</v>
      </c>
      <c r="K19">
        <v>831</v>
      </c>
      <c r="L19" t="s">
        <v>232</v>
      </c>
      <c r="W19">
        <v>44927</v>
      </c>
      <c r="X19">
        <v>20190207</v>
      </c>
      <c r="Y19">
        <v>20190124</v>
      </c>
    </row>
    <row r="20" spans="1:25" x14ac:dyDescent="0.25">
      <c r="A20" s="9"/>
      <c r="B20" s="9"/>
      <c r="C20" s="9"/>
      <c r="D20" s="9"/>
      <c r="E20" s="9"/>
      <c r="F20" s="9"/>
      <c r="G20" s="9"/>
      <c r="H20" s="12"/>
      <c r="I20" s="9"/>
      <c r="J20" s="9"/>
      <c r="K20" s="9"/>
      <c r="L20" s="9"/>
      <c r="X20">
        <v>20190207</v>
      </c>
      <c r="Y20">
        <v>20190124</v>
      </c>
    </row>
    <row r="21" spans="1:25" x14ac:dyDescent="0.25">
      <c r="A21">
        <v>5170066584</v>
      </c>
      <c r="B21" t="s">
        <v>14</v>
      </c>
      <c r="C21" t="s">
        <v>15</v>
      </c>
      <c r="D21" t="s">
        <v>15</v>
      </c>
      <c r="E21" t="s">
        <v>32</v>
      </c>
      <c r="F21" t="s">
        <v>31</v>
      </c>
      <c r="G21" s="1" t="s">
        <v>48</v>
      </c>
      <c r="H21" s="8" t="s">
        <v>242</v>
      </c>
      <c r="J21">
        <v>12</v>
      </c>
      <c r="K21">
        <v>28668</v>
      </c>
      <c r="L21" t="s">
        <v>20</v>
      </c>
      <c r="W21">
        <v>44927</v>
      </c>
      <c r="X21">
        <v>20190207</v>
      </c>
      <c r="Y21">
        <v>20190124</v>
      </c>
    </row>
    <row r="22" spans="1:25" x14ac:dyDescent="0.25">
      <c r="A22">
        <v>5170066584</v>
      </c>
      <c r="B22" t="s">
        <v>14</v>
      </c>
      <c r="C22" t="s">
        <v>15</v>
      </c>
      <c r="D22" t="s">
        <v>15</v>
      </c>
      <c r="E22" t="s">
        <v>32</v>
      </c>
      <c r="F22" t="s">
        <v>31</v>
      </c>
      <c r="G22" s="1" t="s">
        <v>49</v>
      </c>
      <c r="H22" s="8" t="s">
        <v>128</v>
      </c>
      <c r="J22">
        <v>8</v>
      </c>
      <c r="K22">
        <v>14400</v>
      </c>
      <c r="L22" t="s">
        <v>129</v>
      </c>
      <c r="W22">
        <v>44927</v>
      </c>
      <c r="X22">
        <v>20190207</v>
      </c>
      <c r="Y22">
        <v>20190124</v>
      </c>
    </row>
    <row r="23" spans="1:25" x14ac:dyDescent="0.25">
      <c r="A23">
        <v>5170066584</v>
      </c>
      <c r="B23" t="s">
        <v>14</v>
      </c>
      <c r="C23" t="s">
        <v>15</v>
      </c>
      <c r="D23" t="s">
        <v>37</v>
      </c>
      <c r="E23" t="s">
        <v>32</v>
      </c>
      <c r="F23" t="s">
        <v>31</v>
      </c>
      <c r="G23" s="1" t="s">
        <v>50</v>
      </c>
      <c r="H23" s="8" t="s">
        <v>187</v>
      </c>
      <c r="J23">
        <v>8</v>
      </c>
      <c r="K23">
        <v>2000</v>
      </c>
      <c r="L23" t="s">
        <v>188</v>
      </c>
      <c r="W23">
        <v>44927</v>
      </c>
      <c r="X23">
        <v>20190207</v>
      </c>
      <c r="Y23">
        <v>20190122</v>
      </c>
    </row>
    <row r="24" spans="1:25" x14ac:dyDescent="0.25">
      <c r="A24">
        <v>5170066584</v>
      </c>
      <c r="B24" t="s">
        <v>14</v>
      </c>
      <c r="C24" t="s">
        <v>15</v>
      </c>
      <c r="D24" t="s">
        <v>15</v>
      </c>
      <c r="E24" t="s">
        <v>32</v>
      </c>
      <c r="F24" t="s">
        <v>31</v>
      </c>
      <c r="G24" s="1" t="s">
        <v>51</v>
      </c>
      <c r="H24" s="8" t="s">
        <v>238</v>
      </c>
      <c r="J24">
        <v>12</v>
      </c>
      <c r="K24">
        <v>11439</v>
      </c>
      <c r="L24" t="s">
        <v>20</v>
      </c>
      <c r="W24">
        <v>44927</v>
      </c>
      <c r="X24">
        <v>20190207</v>
      </c>
      <c r="Y24">
        <v>20190124</v>
      </c>
    </row>
    <row r="25" spans="1:25" x14ac:dyDescent="0.25">
      <c r="A25">
        <v>5170066584</v>
      </c>
      <c r="B25" t="s">
        <v>14</v>
      </c>
      <c r="C25" t="s">
        <v>15</v>
      </c>
      <c r="D25" t="s">
        <v>15</v>
      </c>
      <c r="E25" t="s">
        <v>32</v>
      </c>
      <c r="F25" t="s">
        <v>31</v>
      </c>
      <c r="G25" s="2">
        <v>94670863</v>
      </c>
      <c r="H25" s="7" t="s">
        <v>127</v>
      </c>
      <c r="I25" s="2"/>
      <c r="J25" s="2">
        <v>20</v>
      </c>
      <c r="K25" s="2">
        <v>11700</v>
      </c>
      <c r="L25" s="2" t="s">
        <v>114</v>
      </c>
      <c r="W25">
        <v>44927</v>
      </c>
      <c r="X25">
        <v>20220331</v>
      </c>
      <c r="Y25">
        <v>20220331</v>
      </c>
    </row>
    <row r="26" spans="1:25" x14ac:dyDescent="0.25">
      <c r="A26">
        <v>5170066584</v>
      </c>
      <c r="B26" t="s">
        <v>14</v>
      </c>
      <c r="C26" t="s">
        <v>15</v>
      </c>
      <c r="D26" t="s">
        <v>52</v>
      </c>
      <c r="E26" t="s">
        <v>32</v>
      </c>
      <c r="F26" t="s">
        <v>31</v>
      </c>
      <c r="G26" s="1" t="s">
        <v>53</v>
      </c>
      <c r="H26" s="8" t="s">
        <v>201</v>
      </c>
      <c r="J26">
        <v>8</v>
      </c>
      <c r="K26">
        <v>4800</v>
      </c>
      <c r="L26" t="s">
        <v>202</v>
      </c>
      <c r="W26">
        <v>44927</v>
      </c>
      <c r="X26">
        <v>20190207</v>
      </c>
      <c r="Y26">
        <v>20190124</v>
      </c>
    </row>
    <row r="27" spans="1:25" x14ac:dyDescent="0.25">
      <c r="A27">
        <v>5170066584</v>
      </c>
      <c r="B27" t="s">
        <v>14</v>
      </c>
      <c r="C27" t="s">
        <v>15</v>
      </c>
      <c r="D27" t="s">
        <v>30</v>
      </c>
      <c r="E27" t="s">
        <v>32</v>
      </c>
      <c r="F27" t="s">
        <v>31</v>
      </c>
      <c r="G27" s="1" t="s">
        <v>54</v>
      </c>
      <c r="H27" s="8" t="s">
        <v>189</v>
      </c>
      <c r="J27">
        <v>15</v>
      </c>
      <c r="K27">
        <v>5700</v>
      </c>
      <c r="L27" t="s">
        <v>190</v>
      </c>
      <c r="W27">
        <v>44927</v>
      </c>
      <c r="X27">
        <v>20190207</v>
      </c>
      <c r="Y27">
        <v>20190124</v>
      </c>
    </row>
    <row r="28" spans="1:25" x14ac:dyDescent="0.25">
      <c r="A28">
        <v>5170066584</v>
      </c>
      <c r="B28" t="s">
        <v>14</v>
      </c>
      <c r="C28" t="s">
        <v>15</v>
      </c>
      <c r="D28" t="s">
        <v>30</v>
      </c>
      <c r="E28" t="s">
        <v>32</v>
      </c>
      <c r="F28" t="s">
        <v>31</v>
      </c>
      <c r="G28" s="1" t="s">
        <v>55</v>
      </c>
      <c r="H28" s="8" t="s">
        <v>191</v>
      </c>
      <c r="J28">
        <v>15</v>
      </c>
      <c r="K28">
        <v>5100</v>
      </c>
      <c r="L28" t="s">
        <v>192</v>
      </c>
      <c r="W28">
        <v>44927</v>
      </c>
      <c r="X28">
        <v>20190207</v>
      </c>
      <c r="Y28">
        <v>20190124</v>
      </c>
    </row>
    <row r="29" spans="1:25" x14ac:dyDescent="0.25">
      <c r="A29">
        <v>5170066584</v>
      </c>
      <c r="B29" t="s">
        <v>14</v>
      </c>
      <c r="C29" t="s">
        <v>15</v>
      </c>
      <c r="D29" t="s">
        <v>15</v>
      </c>
      <c r="E29" t="s">
        <v>32</v>
      </c>
      <c r="F29" t="s">
        <v>31</v>
      </c>
      <c r="G29" s="1" t="s">
        <v>56</v>
      </c>
      <c r="H29" s="8" t="s">
        <v>193</v>
      </c>
      <c r="J29">
        <v>10</v>
      </c>
      <c r="K29">
        <v>3800</v>
      </c>
      <c r="L29" t="s">
        <v>194</v>
      </c>
      <c r="W29">
        <v>44927</v>
      </c>
      <c r="X29">
        <v>20190207</v>
      </c>
      <c r="Y29">
        <v>20190124</v>
      </c>
    </row>
    <row r="30" spans="1:25" x14ac:dyDescent="0.25">
      <c r="A30">
        <v>5170066584</v>
      </c>
      <c r="B30" t="s">
        <v>14</v>
      </c>
      <c r="C30" t="s">
        <v>15</v>
      </c>
      <c r="D30" t="s">
        <v>15</v>
      </c>
      <c r="E30" t="s">
        <v>32</v>
      </c>
      <c r="F30" t="s">
        <v>31</v>
      </c>
      <c r="G30" s="1" t="s">
        <v>57</v>
      </c>
      <c r="H30" s="8" t="s">
        <v>195</v>
      </c>
      <c r="J30">
        <v>10</v>
      </c>
      <c r="K30">
        <v>966</v>
      </c>
      <c r="L30" t="s">
        <v>196</v>
      </c>
      <c r="W30">
        <v>44927</v>
      </c>
      <c r="X30">
        <v>20190207</v>
      </c>
      <c r="Y30">
        <v>20190124</v>
      </c>
    </row>
    <row r="31" spans="1:25" x14ac:dyDescent="0.25">
      <c r="A31">
        <v>5170066584</v>
      </c>
      <c r="B31" t="s">
        <v>14</v>
      </c>
      <c r="C31" t="s">
        <v>15</v>
      </c>
      <c r="D31" t="s">
        <v>15</v>
      </c>
      <c r="E31" t="s">
        <v>32</v>
      </c>
      <c r="F31" t="s">
        <v>31</v>
      </c>
      <c r="G31" s="1" t="s">
        <v>58</v>
      </c>
      <c r="H31" s="8" t="s">
        <v>239</v>
      </c>
      <c r="J31">
        <v>7</v>
      </c>
      <c r="K31">
        <v>7010</v>
      </c>
      <c r="L31" t="s">
        <v>240</v>
      </c>
      <c r="W31">
        <v>44927</v>
      </c>
      <c r="X31">
        <v>20190207</v>
      </c>
      <c r="Y31">
        <v>20190124</v>
      </c>
    </row>
    <row r="32" spans="1:25" x14ac:dyDescent="0.25">
      <c r="A32">
        <v>5170066584</v>
      </c>
      <c r="B32" t="s">
        <v>14</v>
      </c>
      <c r="C32" t="s">
        <v>15</v>
      </c>
      <c r="D32" t="s">
        <v>30</v>
      </c>
      <c r="E32" t="s">
        <v>32</v>
      </c>
      <c r="F32" t="s">
        <v>31</v>
      </c>
      <c r="G32" s="1" t="s">
        <v>59</v>
      </c>
      <c r="H32" s="8" t="s">
        <v>197</v>
      </c>
      <c r="J32">
        <v>7</v>
      </c>
      <c r="K32">
        <v>4200</v>
      </c>
      <c r="L32" t="s">
        <v>198</v>
      </c>
      <c r="W32">
        <v>44927</v>
      </c>
      <c r="X32">
        <v>20190207</v>
      </c>
      <c r="Y32">
        <v>20190124</v>
      </c>
    </row>
    <row r="33" spans="1:25" x14ac:dyDescent="0.25">
      <c r="A33">
        <v>5170066584</v>
      </c>
      <c r="B33" t="s">
        <v>14</v>
      </c>
      <c r="C33" t="s">
        <v>15</v>
      </c>
      <c r="D33" t="s">
        <v>30</v>
      </c>
      <c r="E33" t="s">
        <v>32</v>
      </c>
      <c r="F33" t="s">
        <v>31</v>
      </c>
      <c r="G33" s="1" t="s">
        <v>60</v>
      </c>
      <c r="H33" s="8" t="s">
        <v>236</v>
      </c>
      <c r="J33">
        <v>5</v>
      </c>
      <c r="K33">
        <v>219</v>
      </c>
      <c r="L33" t="s">
        <v>230</v>
      </c>
      <c r="W33">
        <v>44927</v>
      </c>
      <c r="X33">
        <v>20190207</v>
      </c>
      <c r="Y33">
        <v>20190124</v>
      </c>
    </row>
    <row r="34" spans="1:25" x14ac:dyDescent="0.25">
      <c r="A34">
        <v>5170066584</v>
      </c>
      <c r="B34" t="s">
        <v>14</v>
      </c>
      <c r="C34" t="s">
        <v>15</v>
      </c>
      <c r="D34" t="s">
        <v>30</v>
      </c>
      <c r="E34" t="s">
        <v>32</v>
      </c>
      <c r="F34" t="s">
        <v>31</v>
      </c>
      <c r="G34" s="1" t="s">
        <v>61</v>
      </c>
      <c r="H34" s="8" t="s">
        <v>237</v>
      </c>
      <c r="J34">
        <v>5</v>
      </c>
      <c r="K34">
        <v>94</v>
      </c>
      <c r="L34" t="s">
        <v>230</v>
      </c>
      <c r="W34">
        <v>44927</v>
      </c>
      <c r="X34">
        <v>20190207</v>
      </c>
      <c r="Y34">
        <v>20190124</v>
      </c>
    </row>
    <row r="35" spans="1:25" x14ac:dyDescent="0.25">
      <c r="A35">
        <v>5170066584</v>
      </c>
      <c r="B35" t="s">
        <v>14</v>
      </c>
      <c r="C35" t="s">
        <v>15</v>
      </c>
      <c r="D35" t="s">
        <v>15</v>
      </c>
      <c r="E35" t="s">
        <v>32</v>
      </c>
      <c r="F35" t="s">
        <v>31</v>
      </c>
      <c r="G35" s="1" t="s">
        <v>62</v>
      </c>
      <c r="H35" s="8" t="s">
        <v>234</v>
      </c>
      <c r="J35">
        <v>5</v>
      </c>
      <c r="K35">
        <v>2638</v>
      </c>
      <c r="L35" t="s">
        <v>230</v>
      </c>
      <c r="W35">
        <v>44927</v>
      </c>
      <c r="X35">
        <v>20190207</v>
      </c>
      <c r="Y35">
        <v>20190124</v>
      </c>
    </row>
    <row r="36" spans="1:25" x14ac:dyDescent="0.25">
      <c r="A36">
        <v>5170066584</v>
      </c>
      <c r="B36" t="s">
        <v>14</v>
      </c>
      <c r="C36" t="s">
        <v>15</v>
      </c>
      <c r="D36" t="s">
        <v>30</v>
      </c>
      <c r="E36" t="s">
        <v>32</v>
      </c>
      <c r="F36" t="s">
        <v>31</v>
      </c>
      <c r="G36" s="1" t="s">
        <v>63</v>
      </c>
      <c r="H36" s="8" t="s">
        <v>253</v>
      </c>
      <c r="J36">
        <v>20</v>
      </c>
      <c r="K36">
        <v>36875</v>
      </c>
      <c r="L36" t="s">
        <v>230</v>
      </c>
      <c r="W36">
        <v>44927</v>
      </c>
      <c r="X36">
        <v>20190207</v>
      </c>
      <c r="Y36">
        <v>20190124</v>
      </c>
    </row>
    <row r="37" spans="1:25" x14ac:dyDescent="0.25">
      <c r="A37">
        <v>5170066584</v>
      </c>
      <c r="B37" t="s">
        <v>14</v>
      </c>
      <c r="C37" t="s">
        <v>15</v>
      </c>
      <c r="D37" t="s">
        <v>15</v>
      </c>
      <c r="E37" t="s">
        <v>32</v>
      </c>
      <c r="F37" t="s">
        <v>31</v>
      </c>
      <c r="G37" s="1" t="s">
        <v>64</v>
      </c>
      <c r="H37" s="8" t="s">
        <v>235</v>
      </c>
      <c r="J37">
        <v>16</v>
      </c>
      <c r="K37">
        <v>21677</v>
      </c>
      <c r="L37" t="s">
        <v>230</v>
      </c>
      <c r="W37">
        <v>44927</v>
      </c>
      <c r="X37">
        <v>20190207</v>
      </c>
      <c r="Y37">
        <v>20190124</v>
      </c>
    </row>
    <row r="38" spans="1:25" x14ac:dyDescent="0.25">
      <c r="A38">
        <v>5170066584</v>
      </c>
      <c r="B38" t="s">
        <v>14</v>
      </c>
      <c r="C38" t="s">
        <v>15</v>
      </c>
      <c r="D38" t="s">
        <v>15</v>
      </c>
      <c r="E38" t="s">
        <v>32</v>
      </c>
      <c r="F38" t="s">
        <v>31</v>
      </c>
      <c r="G38" s="1" t="s">
        <v>65</v>
      </c>
      <c r="H38" s="8" t="s">
        <v>181</v>
      </c>
      <c r="J38">
        <v>8</v>
      </c>
      <c r="K38">
        <v>4700</v>
      </c>
      <c r="L38" t="s">
        <v>182</v>
      </c>
      <c r="W38">
        <v>44927</v>
      </c>
      <c r="X38">
        <v>20190206</v>
      </c>
      <c r="Y38">
        <v>20181219</v>
      </c>
    </row>
    <row r="39" spans="1:25" x14ac:dyDescent="0.25">
      <c r="A39">
        <v>5170066584</v>
      </c>
      <c r="B39" t="s">
        <v>14</v>
      </c>
      <c r="C39" t="s">
        <v>15</v>
      </c>
      <c r="D39" t="s">
        <v>15</v>
      </c>
      <c r="E39" t="s">
        <v>32</v>
      </c>
      <c r="F39" t="s">
        <v>31</v>
      </c>
      <c r="G39" s="1" t="s">
        <v>66</v>
      </c>
      <c r="H39" s="8" t="s">
        <v>135</v>
      </c>
      <c r="J39">
        <v>4</v>
      </c>
      <c r="K39">
        <v>3100</v>
      </c>
      <c r="L39" t="s">
        <v>136</v>
      </c>
      <c r="W39">
        <v>44927</v>
      </c>
      <c r="X39">
        <v>20190206</v>
      </c>
      <c r="Y39">
        <v>20181219</v>
      </c>
    </row>
    <row r="40" spans="1:25" x14ac:dyDescent="0.25">
      <c r="A40">
        <v>5170066584</v>
      </c>
      <c r="B40" t="s">
        <v>14</v>
      </c>
      <c r="C40" t="s">
        <v>15</v>
      </c>
      <c r="D40" t="s">
        <v>67</v>
      </c>
      <c r="E40" t="s">
        <v>32</v>
      </c>
      <c r="F40" t="s">
        <v>31</v>
      </c>
      <c r="G40" s="1" t="s">
        <v>68</v>
      </c>
      <c r="H40" s="8" t="s">
        <v>137</v>
      </c>
      <c r="J40">
        <v>4</v>
      </c>
      <c r="K40">
        <v>5000</v>
      </c>
      <c r="L40" t="s">
        <v>138</v>
      </c>
      <c r="W40">
        <v>44927</v>
      </c>
      <c r="X40">
        <v>20190206</v>
      </c>
      <c r="Y40">
        <v>20181219</v>
      </c>
    </row>
    <row r="41" spans="1:25" x14ac:dyDescent="0.25">
      <c r="A41">
        <v>5170066584</v>
      </c>
      <c r="B41" t="s">
        <v>14</v>
      </c>
      <c r="C41" t="s">
        <v>15</v>
      </c>
      <c r="D41" t="s">
        <v>15</v>
      </c>
      <c r="E41" t="s">
        <v>32</v>
      </c>
      <c r="F41" t="s">
        <v>31</v>
      </c>
      <c r="G41" s="1" t="s">
        <v>69</v>
      </c>
      <c r="H41" s="8" t="s">
        <v>139</v>
      </c>
      <c r="J41">
        <v>4</v>
      </c>
      <c r="K41">
        <v>2000</v>
      </c>
      <c r="L41" t="s">
        <v>140</v>
      </c>
      <c r="W41">
        <v>44927</v>
      </c>
      <c r="X41">
        <v>20190206</v>
      </c>
      <c r="Y41">
        <v>20181219</v>
      </c>
    </row>
    <row r="42" spans="1:25" x14ac:dyDescent="0.25">
      <c r="A42">
        <v>5170066584</v>
      </c>
      <c r="B42" t="s">
        <v>14</v>
      </c>
      <c r="C42" t="s">
        <v>15</v>
      </c>
      <c r="D42" t="s">
        <v>15</v>
      </c>
      <c r="E42" t="s">
        <v>32</v>
      </c>
      <c r="F42" t="s">
        <v>31</v>
      </c>
      <c r="G42" s="1" t="s">
        <v>70</v>
      </c>
      <c r="H42" s="8" t="s">
        <v>141</v>
      </c>
      <c r="J42">
        <v>4</v>
      </c>
      <c r="K42">
        <v>2200</v>
      </c>
      <c r="L42" t="s">
        <v>142</v>
      </c>
      <c r="W42">
        <v>44927</v>
      </c>
      <c r="X42">
        <v>20190206</v>
      </c>
      <c r="Y42">
        <v>20181219</v>
      </c>
    </row>
    <row r="43" spans="1:25" x14ac:dyDescent="0.25">
      <c r="A43">
        <v>5170066584</v>
      </c>
      <c r="B43" t="s">
        <v>14</v>
      </c>
      <c r="C43" t="s">
        <v>15</v>
      </c>
      <c r="D43" t="s">
        <v>38</v>
      </c>
      <c r="E43" t="s">
        <v>32</v>
      </c>
      <c r="F43" t="s">
        <v>31</v>
      </c>
      <c r="G43" s="1" t="s">
        <v>71</v>
      </c>
      <c r="H43" s="8" t="s">
        <v>143</v>
      </c>
      <c r="J43">
        <v>4</v>
      </c>
      <c r="K43">
        <v>1700</v>
      </c>
      <c r="L43" t="s">
        <v>144</v>
      </c>
      <c r="W43">
        <v>44927</v>
      </c>
      <c r="X43">
        <v>20190206</v>
      </c>
      <c r="Y43">
        <v>20181219</v>
      </c>
    </row>
    <row r="44" spans="1:25" x14ac:dyDescent="0.25">
      <c r="A44">
        <v>5170066584</v>
      </c>
      <c r="B44" t="s">
        <v>14</v>
      </c>
      <c r="C44" t="s">
        <v>15</v>
      </c>
      <c r="D44" t="s">
        <v>38</v>
      </c>
      <c r="E44" t="s">
        <v>32</v>
      </c>
      <c r="F44" t="s">
        <v>31</v>
      </c>
      <c r="G44" s="1" t="s">
        <v>72</v>
      </c>
      <c r="H44" s="8" t="s">
        <v>146</v>
      </c>
      <c r="J44">
        <v>7</v>
      </c>
      <c r="K44">
        <v>1800</v>
      </c>
      <c r="L44" t="s">
        <v>145</v>
      </c>
      <c r="W44">
        <v>44927</v>
      </c>
      <c r="X44">
        <v>20190206</v>
      </c>
      <c r="Y44">
        <v>20181219</v>
      </c>
    </row>
    <row r="45" spans="1:25" x14ac:dyDescent="0.25">
      <c r="A45">
        <v>5170066584</v>
      </c>
      <c r="B45" t="s">
        <v>14</v>
      </c>
      <c r="C45" t="s">
        <v>15</v>
      </c>
      <c r="D45" t="s">
        <v>38</v>
      </c>
      <c r="E45" t="s">
        <v>32</v>
      </c>
      <c r="F45" t="s">
        <v>31</v>
      </c>
      <c r="G45" s="1" t="s">
        <v>73</v>
      </c>
      <c r="H45" s="8" t="s">
        <v>147</v>
      </c>
      <c r="J45">
        <v>4</v>
      </c>
      <c r="K45">
        <v>2000</v>
      </c>
      <c r="L45" t="s">
        <v>148</v>
      </c>
      <c r="W45">
        <v>44927</v>
      </c>
      <c r="X45">
        <v>20190206</v>
      </c>
      <c r="Y45">
        <v>20181219</v>
      </c>
    </row>
    <row r="46" spans="1:25" x14ac:dyDescent="0.25">
      <c r="A46">
        <v>5170066584</v>
      </c>
      <c r="B46" t="s">
        <v>14</v>
      </c>
      <c r="C46" t="s">
        <v>15</v>
      </c>
      <c r="D46" t="s">
        <v>15</v>
      </c>
      <c r="E46" t="s">
        <v>32</v>
      </c>
      <c r="F46" t="s">
        <v>31</v>
      </c>
      <c r="G46" s="1" t="s">
        <v>74</v>
      </c>
      <c r="H46" s="8" t="s">
        <v>149</v>
      </c>
      <c r="J46">
        <v>4</v>
      </c>
      <c r="K46">
        <v>5500</v>
      </c>
      <c r="L46" t="s">
        <v>150</v>
      </c>
      <c r="W46">
        <v>44927</v>
      </c>
      <c r="X46">
        <v>20190206</v>
      </c>
      <c r="Y46">
        <v>20181219</v>
      </c>
    </row>
    <row r="47" spans="1:25" x14ac:dyDescent="0.25">
      <c r="A47">
        <v>5170066584</v>
      </c>
      <c r="B47" t="s">
        <v>14</v>
      </c>
      <c r="C47" t="s">
        <v>15</v>
      </c>
      <c r="D47" t="s">
        <v>30</v>
      </c>
      <c r="E47" t="s">
        <v>32</v>
      </c>
      <c r="F47" t="s">
        <v>31</v>
      </c>
      <c r="G47" s="1" t="s">
        <v>75</v>
      </c>
      <c r="H47" s="8" t="s">
        <v>203</v>
      </c>
      <c r="J47">
        <v>4</v>
      </c>
      <c r="K47">
        <v>950</v>
      </c>
      <c r="L47" t="s">
        <v>204</v>
      </c>
      <c r="W47">
        <v>44927</v>
      </c>
      <c r="X47">
        <v>20190206</v>
      </c>
      <c r="Y47">
        <v>20181219</v>
      </c>
    </row>
    <row r="48" spans="1:25" x14ac:dyDescent="0.25">
      <c r="A48">
        <v>5170066584</v>
      </c>
      <c r="B48" t="s">
        <v>14</v>
      </c>
      <c r="C48" t="s">
        <v>15</v>
      </c>
      <c r="D48" t="s">
        <v>30</v>
      </c>
      <c r="E48" t="s">
        <v>32</v>
      </c>
      <c r="F48" t="s">
        <v>31</v>
      </c>
      <c r="G48" s="1" t="s">
        <v>76</v>
      </c>
      <c r="H48" s="8" t="s">
        <v>205</v>
      </c>
      <c r="J48">
        <v>4</v>
      </c>
      <c r="K48">
        <v>1200</v>
      </c>
      <c r="L48" t="s">
        <v>206</v>
      </c>
      <c r="W48">
        <v>44927</v>
      </c>
      <c r="X48">
        <v>20190206</v>
      </c>
      <c r="Y48">
        <v>20181219</v>
      </c>
    </row>
    <row r="49" spans="1:25" x14ac:dyDescent="0.25">
      <c r="A49">
        <v>5170066584</v>
      </c>
      <c r="B49" t="s">
        <v>14</v>
      </c>
      <c r="C49" t="s">
        <v>15</v>
      </c>
      <c r="D49" t="s">
        <v>30</v>
      </c>
      <c r="E49" t="s">
        <v>32</v>
      </c>
      <c r="F49" t="s">
        <v>31</v>
      </c>
      <c r="G49" s="1" t="s">
        <v>77</v>
      </c>
      <c r="H49" s="8" t="s">
        <v>207</v>
      </c>
      <c r="J49">
        <v>4</v>
      </c>
      <c r="K49">
        <v>1600</v>
      </c>
      <c r="L49" t="s">
        <v>208</v>
      </c>
      <c r="W49">
        <v>44927</v>
      </c>
      <c r="X49">
        <v>20190207</v>
      </c>
      <c r="Y49">
        <v>20181219</v>
      </c>
    </row>
    <row r="50" spans="1:25" x14ac:dyDescent="0.25">
      <c r="A50">
        <v>5170066584</v>
      </c>
      <c r="B50" t="s">
        <v>14</v>
      </c>
      <c r="C50" t="s">
        <v>15</v>
      </c>
      <c r="D50" t="s">
        <v>30</v>
      </c>
      <c r="E50" t="s">
        <v>32</v>
      </c>
      <c r="F50" t="s">
        <v>31</v>
      </c>
      <c r="G50" s="1" t="s">
        <v>78</v>
      </c>
      <c r="H50" s="8" t="s">
        <v>209</v>
      </c>
      <c r="J50">
        <v>5</v>
      </c>
      <c r="K50">
        <v>650</v>
      </c>
      <c r="L50" t="s">
        <v>210</v>
      </c>
      <c r="W50">
        <v>44927</v>
      </c>
      <c r="X50">
        <v>20190207</v>
      </c>
      <c r="Y50">
        <v>20181219</v>
      </c>
    </row>
    <row r="51" spans="1:25" x14ac:dyDescent="0.25">
      <c r="A51">
        <v>5170066584</v>
      </c>
      <c r="B51" t="s">
        <v>14</v>
      </c>
      <c r="C51" t="s">
        <v>15</v>
      </c>
      <c r="D51" t="s">
        <v>30</v>
      </c>
      <c r="E51" t="s">
        <v>32</v>
      </c>
      <c r="F51" t="s">
        <v>31</v>
      </c>
      <c r="G51" s="1" t="s">
        <v>79</v>
      </c>
      <c r="H51" s="8" t="s">
        <v>211</v>
      </c>
      <c r="J51">
        <v>5</v>
      </c>
      <c r="K51">
        <v>650</v>
      </c>
      <c r="L51" t="s">
        <v>212</v>
      </c>
      <c r="W51">
        <v>44927</v>
      </c>
      <c r="X51">
        <v>20190207</v>
      </c>
      <c r="Y51">
        <v>20181219</v>
      </c>
    </row>
    <row r="52" spans="1:25" x14ac:dyDescent="0.25">
      <c r="A52">
        <v>5170066584</v>
      </c>
      <c r="B52" t="s">
        <v>14</v>
      </c>
      <c r="C52" t="s">
        <v>15</v>
      </c>
      <c r="D52" t="s">
        <v>30</v>
      </c>
      <c r="E52" t="s">
        <v>32</v>
      </c>
      <c r="F52" t="s">
        <v>31</v>
      </c>
      <c r="G52" s="1" t="s">
        <v>80</v>
      </c>
      <c r="H52" s="8" t="s">
        <v>213</v>
      </c>
      <c r="J52">
        <v>4</v>
      </c>
      <c r="K52">
        <v>1200</v>
      </c>
      <c r="L52" t="s">
        <v>210</v>
      </c>
      <c r="W52">
        <v>44927</v>
      </c>
      <c r="X52">
        <v>20190207</v>
      </c>
      <c r="Y52">
        <v>20181219</v>
      </c>
    </row>
    <row r="53" spans="1:25" x14ac:dyDescent="0.25">
      <c r="A53">
        <v>5170066584</v>
      </c>
      <c r="B53" t="s">
        <v>14</v>
      </c>
      <c r="C53" t="s">
        <v>15</v>
      </c>
      <c r="D53" t="s">
        <v>30</v>
      </c>
      <c r="E53" t="s">
        <v>32</v>
      </c>
      <c r="F53" t="s">
        <v>31</v>
      </c>
      <c r="G53" s="1" t="s">
        <v>81</v>
      </c>
      <c r="H53" s="8" t="s">
        <v>214</v>
      </c>
      <c r="J53">
        <v>4</v>
      </c>
      <c r="K53">
        <v>640</v>
      </c>
      <c r="L53" t="s">
        <v>215</v>
      </c>
      <c r="W53">
        <v>44927</v>
      </c>
      <c r="X53">
        <v>20190207</v>
      </c>
      <c r="Y53">
        <v>20181219</v>
      </c>
    </row>
    <row r="54" spans="1:25" x14ac:dyDescent="0.25">
      <c r="A54">
        <v>5170066584</v>
      </c>
      <c r="B54" t="s">
        <v>14</v>
      </c>
      <c r="C54" t="s">
        <v>15</v>
      </c>
      <c r="D54" t="s">
        <v>15</v>
      </c>
      <c r="E54" t="s">
        <v>32</v>
      </c>
      <c r="F54" t="s">
        <v>31</v>
      </c>
      <c r="G54" s="1" t="s">
        <v>82</v>
      </c>
      <c r="H54" s="8" t="s">
        <v>151</v>
      </c>
      <c r="J54">
        <v>3</v>
      </c>
      <c r="K54">
        <v>1800</v>
      </c>
      <c r="L54" t="s">
        <v>152</v>
      </c>
      <c r="W54">
        <v>44927</v>
      </c>
      <c r="X54">
        <v>20190207</v>
      </c>
      <c r="Y54">
        <v>20181219</v>
      </c>
    </row>
    <row r="55" spans="1:25" x14ac:dyDescent="0.25">
      <c r="A55">
        <v>5170066584</v>
      </c>
      <c r="B55" t="s">
        <v>14</v>
      </c>
      <c r="C55" t="s">
        <v>15</v>
      </c>
      <c r="D55" t="s">
        <v>30</v>
      </c>
      <c r="E55" t="s">
        <v>32</v>
      </c>
      <c r="F55" t="s">
        <v>31</v>
      </c>
      <c r="G55" s="1" t="s">
        <v>83</v>
      </c>
      <c r="H55" s="8" t="s">
        <v>216</v>
      </c>
      <c r="J55">
        <v>5</v>
      </c>
      <c r="K55">
        <v>1500</v>
      </c>
      <c r="L55" t="s">
        <v>217</v>
      </c>
      <c r="W55">
        <v>44927</v>
      </c>
      <c r="X55">
        <v>20190207</v>
      </c>
      <c r="Y55">
        <v>20181219</v>
      </c>
    </row>
    <row r="56" spans="1:25" x14ac:dyDescent="0.25">
      <c r="A56">
        <v>5170066584</v>
      </c>
      <c r="B56" t="s">
        <v>14</v>
      </c>
      <c r="C56" t="s">
        <v>15</v>
      </c>
      <c r="D56" t="s">
        <v>38</v>
      </c>
      <c r="E56" t="s">
        <v>32</v>
      </c>
      <c r="F56" t="s">
        <v>31</v>
      </c>
      <c r="G56" s="1" t="s">
        <v>84</v>
      </c>
      <c r="H56" s="8" t="s">
        <v>153</v>
      </c>
      <c r="J56">
        <v>3</v>
      </c>
      <c r="K56">
        <v>1400</v>
      </c>
      <c r="L56" t="s">
        <v>154</v>
      </c>
      <c r="W56">
        <v>44927</v>
      </c>
      <c r="X56">
        <v>20190207</v>
      </c>
      <c r="Y56">
        <v>20181219</v>
      </c>
    </row>
    <row r="57" spans="1:25" x14ac:dyDescent="0.25">
      <c r="A57">
        <v>5170066584</v>
      </c>
      <c r="B57" t="s">
        <v>14</v>
      </c>
      <c r="C57" t="s">
        <v>15</v>
      </c>
      <c r="D57" t="s">
        <v>30</v>
      </c>
      <c r="E57" t="s">
        <v>32</v>
      </c>
      <c r="F57" t="s">
        <v>31</v>
      </c>
      <c r="G57" s="1" t="s">
        <v>85</v>
      </c>
      <c r="H57" s="8" t="s">
        <v>155</v>
      </c>
      <c r="J57">
        <v>3</v>
      </c>
      <c r="K57">
        <v>1380</v>
      </c>
      <c r="L57" t="s">
        <v>156</v>
      </c>
      <c r="W57">
        <v>44927</v>
      </c>
      <c r="X57">
        <v>20190207</v>
      </c>
      <c r="Y57">
        <v>20181219</v>
      </c>
    </row>
    <row r="58" spans="1:25" x14ac:dyDescent="0.25">
      <c r="A58">
        <v>5170066584</v>
      </c>
      <c r="B58" t="s">
        <v>34</v>
      </c>
      <c r="C58" t="s">
        <v>35</v>
      </c>
      <c r="D58" t="s">
        <v>86</v>
      </c>
      <c r="E58" t="s">
        <v>32</v>
      </c>
      <c r="F58" t="s">
        <v>31</v>
      </c>
      <c r="G58" s="1" t="s">
        <v>87</v>
      </c>
      <c r="H58" s="8" t="s">
        <v>157</v>
      </c>
      <c r="J58">
        <v>4</v>
      </c>
      <c r="K58">
        <v>1300</v>
      </c>
      <c r="L58" t="s">
        <v>158</v>
      </c>
      <c r="W58">
        <v>44927</v>
      </c>
      <c r="X58">
        <v>20190207</v>
      </c>
      <c r="Y58">
        <v>20181218</v>
      </c>
    </row>
    <row r="59" spans="1:25" x14ac:dyDescent="0.25">
      <c r="A59">
        <v>5170066584</v>
      </c>
      <c r="B59" t="s">
        <v>14</v>
      </c>
      <c r="C59" t="s">
        <v>15</v>
      </c>
      <c r="D59" t="s">
        <v>15</v>
      </c>
      <c r="E59" t="s">
        <v>32</v>
      </c>
      <c r="F59" t="s">
        <v>31</v>
      </c>
      <c r="G59" s="1" t="s">
        <v>88</v>
      </c>
      <c r="H59" s="8" t="s">
        <v>159</v>
      </c>
      <c r="J59">
        <v>5</v>
      </c>
      <c r="K59">
        <v>2000</v>
      </c>
      <c r="L59" t="s">
        <v>160</v>
      </c>
      <c r="W59">
        <v>44927</v>
      </c>
      <c r="X59">
        <v>20190207</v>
      </c>
      <c r="Y59">
        <v>20181219</v>
      </c>
    </row>
    <row r="60" spans="1:25" x14ac:dyDescent="0.25">
      <c r="A60">
        <v>5170066584</v>
      </c>
      <c r="B60" t="s">
        <v>34</v>
      </c>
      <c r="C60" t="s">
        <v>35</v>
      </c>
      <c r="D60" t="s">
        <v>36</v>
      </c>
      <c r="E60" t="s">
        <v>32</v>
      </c>
      <c r="F60" t="s">
        <v>31</v>
      </c>
      <c r="G60" s="1" t="s">
        <v>89</v>
      </c>
      <c r="H60" s="8" t="s">
        <v>161</v>
      </c>
      <c r="J60">
        <v>2</v>
      </c>
      <c r="K60">
        <v>3252</v>
      </c>
      <c r="L60" t="s">
        <v>162</v>
      </c>
      <c r="W60">
        <v>44927</v>
      </c>
      <c r="X60">
        <v>20190207</v>
      </c>
      <c r="Y60">
        <v>20181219</v>
      </c>
    </row>
    <row r="61" spans="1:25" x14ac:dyDescent="0.25">
      <c r="A61">
        <v>5170066584</v>
      </c>
      <c r="B61" t="s">
        <v>14</v>
      </c>
      <c r="C61" t="s">
        <v>15</v>
      </c>
      <c r="D61" t="s">
        <v>15</v>
      </c>
      <c r="E61" t="s">
        <v>32</v>
      </c>
      <c r="F61" t="s">
        <v>31</v>
      </c>
      <c r="G61" s="1" t="s">
        <v>90</v>
      </c>
      <c r="H61" s="8" t="s">
        <v>163</v>
      </c>
      <c r="J61">
        <v>4</v>
      </c>
      <c r="K61">
        <v>4500</v>
      </c>
      <c r="L61" t="s">
        <v>164</v>
      </c>
      <c r="W61">
        <v>44927</v>
      </c>
      <c r="X61">
        <v>20190207</v>
      </c>
      <c r="Y61">
        <v>20181219</v>
      </c>
    </row>
    <row r="62" spans="1:25" x14ac:dyDescent="0.25">
      <c r="A62">
        <v>5170066584</v>
      </c>
      <c r="B62" t="s">
        <v>14</v>
      </c>
      <c r="C62" t="s">
        <v>15</v>
      </c>
      <c r="D62" t="s">
        <v>30</v>
      </c>
      <c r="E62" t="s">
        <v>32</v>
      </c>
      <c r="F62" t="s">
        <v>31</v>
      </c>
      <c r="G62" s="1" t="s">
        <v>91</v>
      </c>
      <c r="H62" s="8" t="s">
        <v>218</v>
      </c>
      <c r="J62">
        <v>4</v>
      </c>
      <c r="K62">
        <v>770</v>
      </c>
      <c r="L62" t="s">
        <v>219</v>
      </c>
      <c r="W62">
        <v>44927</v>
      </c>
      <c r="X62">
        <v>20190207</v>
      </c>
      <c r="Y62">
        <v>20181219</v>
      </c>
    </row>
    <row r="63" spans="1:25" x14ac:dyDescent="0.25">
      <c r="A63">
        <v>5170066584</v>
      </c>
      <c r="B63" t="s">
        <v>14</v>
      </c>
      <c r="C63" t="s">
        <v>15</v>
      </c>
      <c r="D63" t="s">
        <v>15</v>
      </c>
      <c r="E63" t="s">
        <v>32</v>
      </c>
      <c r="F63" t="s">
        <v>31</v>
      </c>
      <c r="G63" s="1" t="s">
        <v>92</v>
      </c>
      <c r="H63" s="8" t="s">
        <v>165</v>
      </c>
      <c r="J63">
        <v>4</v>
      </c>
      <c r="K63">
        <v>3500</v>
      </c>
      <c r="L63" t="s">
        <v>166</v>
      </c>
      <c r="W63">
        <v>44927</v>
      </c>
      <c r="X63">
        <v>20190207</v>
      </c>
      <c r="Y63">
        <v>20181219</v>
      </c>
    </row>
    <row r="64" spans="1:25" x14ac:dyDescent="0.25">
      <c r="A64">
        <v>5170066584</v>
      </c>
      <c r="B64" t="s">
        <v>14</v>
      </c>
      <c r="C64" t="s">
        <v>15</v>
      </c>
      <c r="D64" t="s">
        <v>15</v>
      </c>
      <c r="E64" t="s">
        <v>32</v>
      </c>
      <c r="F64" t="s">
        <v>31</v>
      </c>
      <c r="G64" s="1" t="s">
        <v>93</v>
      </c>
      <c r="H64" s="8" t="s">
        <v>167</v>
      </c>
      <c r="J64">
        <v>5</v>
      </c>
      <c r="K64">
        <v>5500</v>
      </c>
      <c r="L64" t="s">
        <v>168</v>
      </c>
      <c r="W64">
        <v>44927</v>
      </c>
      <c r="X64">
        <v>20190207</v>
      </c>
      <c r="Y64">
        <v>20181219</v>
      </c>
    </row>
    <row r="65" spans="1:25" x14ac:dyDescent="0.25">
      <c r="A65">
        <v>5170066584</v>
      </c>
      <c r="B65" t="s">
        <v>14</v>
      </c>
      <c r="C65" t="s">
        <v>15</v>
      </c>
      <c r="D65" t="s">
        <v>15</v>
      </c>
      <c r="E65" t="s">
        <v>32</v>
      </c>
      <c r="F65" t="s">
        <v>31</v>
      </c>
      <c r="G65" s="1" t="s">
        <v>94</v>
      </c>
      <c r="H65" s="8" t="s">
        <v>169</v>
      </c>
      <c r="J65">
        <v>4</v>
      </c>
      <c r="K65">
        <v>4400</v>
      </c>
      <c r="L65" t="s">
        <v>170</v>
      </c>
      <c r="W65">
        <v>44927</v>
      </c>
      <c r="X65">
        <v>20190207</v>
      </c>
      <c r="Y65">
        <v>20181219</v>
      </c>
    </row>
    <row r="66" spans="1:25" x14ac:dyDescent="0.25">
      <c r="A66">
        <v>5170066584</v>
      </c>
      <c r="B66" t="s">
        <v>14</v>
      </c>
      <c r="C66" t="s">
        <v>15</v>
      </c>
      <c r="D66" t="s">
        <v>15</v>
      </c>
      <c r="E66" t="s">
        <v>32</v>
      </c>
      <c r="F66" t="s">
        <v>31</v>
      </c>
      <c r="G66" s="1" t="s">
        <v>95</v>
      </c>
      <c r="H66" s="8" t="s">
        <v>171</v>
      </c>
      <c r="J66">
        <v>4</v>
      </c>
      <c r="K66">
        <v>3200</v>
      </c>
      <c r="L66" t="s">
        <v>172</v>
      </c>
      <c r="W66">
        <v>44927</v>
      </c>
      <c r="X66">
        <v>20190207</v>
      </c>
      <c r="Y66">
        <v>20181219</v>
      </c>
    </row>
    <row r="67" spans="1:25" x14ac:dyDescent="0.25">
      <c r="A67">
        <v>5170066584</v>
      </c>
      <c r="B67" t="s">
        <v>14</v>
      </c>
      <c r="C67" t="s">
        <v>15</v>
      </c>
      <c r="D67" t="s">
        <v>15</v>
      </c>
      <c r="E67" t="s">
        <v>32</v>
      </c>
      <c r="F67" t="s">
        <v>31</v>
      </c>
      <c r="G67" s="1" t="s">
        <v>96</v>
      </c>
      <c r="H67" s="8" t="s">
        <v>173</v>
      </c>
      <c r="J67">
        <v>7</v>
      </c>
      <c r="K67">
        <v>2398</v>
      </c>
      <c r="L67" t="s">
        <v>174</v>
      </c>
      <c r="W67">
        <v>44927</v>
      </c>
      <c r="X67">
        <v>20190207</v>
      </c>
      <c r="Y67">
        <v>20181219</v>
      </c>
    </row>
    <row r="68" spans="1:25" x14ac:dyDescent="0.25">
      <c r="A68">
        <v>5170066584</v>
      </c>
      <c r="B68" t="s">
        <v>14</v>
      </c>
      <c r="C68" t="s">
        <v>15</v>
      </c>
      <c r="D68" t="s">
        <v>37</v>
      </c>
      <c r="E68" t="s">
        <v>32</v>
      </c>
      <c r="F68" t="s">
        <v>31</v>
      </c>
      <c r="G68" s="1" t="s">
        <v>97</v>
      </c>
      <c r="H68" s="8" t="s">
        <v>175</v>
      </c>
      <c r="J68">
        <v>4</v>
      </c>
      <c r="K68">
        <v>2200</v>
      </c>
      <c r="L68" t="s">
        <v>176</v>
      </c>
      <c r="W68">
        <v>44927</v>
      </c>
      <c r="X68">
        <v>20190207</v>
      </c>
      <c r="Y68">
        <v>20181219</v>
      </c>
    </row>
    <row r="69" spans="1:25" x14ac:dyDescent="0.25">
      <c r="A69">
        <v>5170066584</v>
      </c>
      <c r="B69" t="s">
        <v>14</v>
      </c>
      <c r="C69" t="s">
        <v>15</v>
      </c>
      <c r="D69" t="s">
        <v>37</v>
      </c>
      <c r="E69" t="s">
        <v>32</v>
      </c>
      <c r="F69" t="s">
        <v>31</v>
      </c>
      <c r="G69" s="1" t="s">
        <v>98</v>
      </c>
      <c r="H69" s="8" t="s">
        <v>177</v>
      </c>
      <c r="J69">
        <v>4</v>
      </c>
      <c r="K69">
        <v>2913</v>
      </c>
      <c r="L69" t="s">
        <v>178</v>
      </c>
      <c r="W69">
        <v>44927</v>
      </c>
      <c r="X69">
        <v>20190207</v>
      </c>
      <c r="Y69">
        <v>20181219</v>
      </c>
    </row>
    <row r="70" spans="1:25" x14ac:dyDescent="0.25">
      <c r="A70">
        <v>5170066584</v>
      </c>
      <c r="B70" t="s">
        <v>14</v>
      </c>
      <c r="C70" t="s">
        <v>15</v>
      </c>
      <c r="D70" t="s">
        <v>37</v>
      </c>
      <c r="E70" t="s">
        <v>32</v>
      </c>
      <c r="F70" t="s">
        <v>31</v>
      </c>
      <c r="G70" s="1" t="s">
        <v>99</v>
      </c>
      <c r="H70" s="8" t="s">
        <v>179</v>
      </c>
      <c r="J70">
        <v>3</v>
      </c>
      <c r="K70">
        <v>1275</v>
      </c>
      <c r="L70" t="s">
        <v>180</v>
      </c>
      <c r="W70">
        <v>44927</v>
      </c>
      <c r="X70">
        <v>20190207</v>
      </c>
      <c r="Y70">
        <v>20181219</v>
      </c>
    </row>
    <row r="71" spans="1:25" x14ac:dyDescent="0.25">
      <c r="A71">
        <v>5170066584</v>
      </c>
      <c r="B71" t="s">
        <v>14</v>
      </c>
      <c r="C71" t="s">
        <v>15</v>
      </c>
      <c r="D71" t="s">
        <v>15</v>
      </c>
      <c r="E71" t="s">
        <v>32</v>
      </c>
      <c r="F71" t="s">
        <v>31</v>
      </c>
      <c r="G71" s="1" t="s">
        <v>100</v>
      </c>
      <c r="H71" s="8" t="s">
        <v>233</v>
      </c>
      <c r="J71">
        <v>7</v>
      </c>
      <c r="K71">
        <v>3770</v>
      </c>
      <c r="L71" t="s">
        <v>230</v>
      </c>
      <c r="W71">
        <v>44927</v>
      </c>
      <c r="X71">
        <v>20190207</v>
      </c>
      <c r="Y71">
        <v>20190124</v>
      </c>
    </row>
    <row r="72" spans="1:25" x14ac:dyDescent="0.25">
      <c r="A72">
        <v>5170066584</v>
      </c>
      <c r="B72" t="s">
        <v>34</v>
      </c>
      <c r="C72" t="s">
        <v>35</v>
      </c>
      <c r="D72" t="s">
        <v>35</v>
      </c>
      <c r="E72" t="s">
        <v>32</v>
      </c>
      <c r="F72" t="s">
        <v>31</v>
      </c>
      <c r="G72" s="1" t="s">
        <v>101</v>
      </c>
      <c r="H72" s="8" t="s">
        <v>130</v>
      </c>
      <c r="J72">
        <v>2</v>
      </c>
      <c r="K72">
        <v>4500</v>
      </c>
      <c r="L72" t="s">
        <v>131</v>
      </c>
      <c r="W72">
        <v>44927</v>
      </c>
      <c r="X72">
        <v>20190206</v>
      </c>
      <c r="Y72">
        <v>20181218</v>
      </c>
    </row>
    <row r="73" spans="1:25" x14ac:dyDescent="0.25">
      <c r="A73">
        <v>5170066584</v>
      </c>
      <c r="B73" t="s">
        <v>14</v>
      </c>
      <c r="C73" t="s">
        <v>15</v>
      </c>
      <c r="D73" t="s">
        <v>30</v>
      </c>
      <c r="E73" t="s">
        <v>32</v>
      </c>
      <c r="F73" t="s">
        <v>31</v>
      </c>
      <c r="G73" s="1" t="s">
        <v>102</v>
      </c>
      <c r="H73" s="8" t="s">
        <v>252</v>
      </c>
      <c r="J73">
        <v>17</v>
      </c>
      <c r="K73">
        <v>5862</v>
      </c>
      <c r="L73" t="s">
        <v>230</v>
      </c>
      <c r="W73">
        <v>44927</v>
      </c>
      <c r="X73">
        <v>20190206</v>
      </c>
      <c r="Y73">
        <v>20190124</v>
      </c>
    </row>
    <row r="74" spans="1:25" x14ac:dyDescent="0.25">
      <c r="A74">
        <v>5170066584</v>
      </c>
      <c r="B74" t="s">
        <v>14</v>
      </c>
      <c r="C74" t="s">
        <v>15</v>
      </c>
      <c r="D74" t="s">
        <v>15</v>
      </c>
      <c r="E74" t="s">
        <v>32</v>
      </c>
      <c r="F74" t="s">
        <v>31</v>
      </c>
      <c r="G74" s="1" t="s">
        <v>103</v>
      </c>
      <c r="H74" s="8" t="s">
        <v>199</v>
      </c>
      <c r="J74">
        <v>9</v>
      </c>
      <c r="K74">
        <v>100</v>
      </c>
      <c r="L74" t="s">
        <v>200</v>
      </c>
      <c r="W74">
        <v>44927</v>
      </c>
      <c r="X74">
        <v>20190206</v>
      </c>
      <c r="Y74">
        <v>20190124</v>
      </c>
    </row>
    <row r="75" spans="1:25" x14ac:dyDescent="0.25">
      <c r="A75">
        <v>5170066584</v>
      </c>
      <c r="B75" t="s">
        <v>14</v>
      </c>
      <c r="C75" t="s">
        <v>15</v>
      </c>
      <c r="D75" t="s">
        <v>38</v>
      </c>
      <c r="E75" t="s">
        <v>32</v>
      </c>
      <c r="F75" t="s">
        <v>31</v>
      </c>
      <c r="G75" s="1" t="s">
        <v>104</v>
      </c>
      <c r="H75" s="8" t="s">
        <v>243</v>
      </c>
      <c r="J75">
        <v>14</v>
      </c>
      <c r="K75">
        <v>489</v>
      </c>
      <c r="L75" t="s">
        <v>244</v>
      </c>
      <c r="W75">
        <v>44927</v>
      </c>
      <c r="X75">
        <v>20190206</v>
      </c>
      <c r="Y75">
        <v>20190122</v>
      </c>
    </row>
    <row r="76" spans="1:25" x14ac:dyDescent="0.25">
      <c r="A76">
        <v>5170066584</v>
      </c>
      <c r="B76" t="s">
        <v>14</v>
      </c>
      <c r="C76" t="s">
        <v>15</v>
      </c>
      <c r="D76" t="s">
        <v>38</v>
      </c>
      <c r="E76" t="s">
        <v>32</v>
      </c>
      <c r="F76" t="s">
        <v>31</v>
      </c>
      <c r="G76" s="1" t="s">
        <v>105</v>
      </c>
      <c r="H76" s="8" t="s">
        <v>241</v>
      </c>
      <c r="J76">
        <v>14</v>
      </c>
      <c r="K76">
        <v>5183</v>
      </c>
      <c r="L76" t="s">
        <v>230</v>
      </c>
      <c r="W76">
        <v>44927</v>
      </c>
      <c r="X76">
        <v>20190206</v>
      </c>
      <c r="Y76">
        <v>20190122</v>
      </c>
    </row>
    <row r="77" spans="1:25" x14ac:dyDescent="0.25">
      <c r="A77">
        <v>5170066584</v>
      </c>
      <c r="B77" t="s">
        <v>14</v>
      </c>
      <c r="C77" t="s">
        <v>15</v>
      </c>
      <c r="D77" t="s">
        <v>38</v>
      </c>
      <c r="E77" t="s">
        <v>32</v>
      </c>
      <c r="F77" t="s">
        <v>31</v>
      </c>
      <c r="G77" s="1" t="s">
        <v>106</v>
      </c>
      <c r="H77" s="8" t="s">
        <v>183</v>
      </c>
      <c r="J77">
        <v>11</v>
      </c>
      <c r="K77">
        <v>2900</v>
      </c>
      <c r="L77" t="s">
        <v>184</v>
      </c>
      <c r="W77">
        <v>44927</v>
      </c>
      <c r="X77">
        <v>20190207</v>
      </c>
      <c r="Y77">
        <v>20190122</v>
      </c>
    </row>
    <row r="78" spans="1:25" x14ac:dyDescent="0.25">
      <c r="A78">
        <v>5170066584</v>
      </c>
      <c r="B78" t="s">
        <v>14</v>
      </c>
      <c r="C78" t="s">
        <v>15</v>
      </c>
      <c r="D78" t="s">
        <v>30</v>
      </c>
      <c r="E78" t="s">
        <v>32</v>
      </c>
      <c r="F78" t="s">
        <v>31</v>
      </c>
      <c r="G78" s="1" t="s">
        <v>107</v>
      </c>
      <c r="H78" s="8" t="s">
        <v>185</v>
      </c>
      <c r="J78">
        <v>2</v>
      </c>
      <c r="K78">
        <v>480</v>
      </c>
      <c r="L78" t="s">
        <v>186</v>
      </c>
      <c r="W78">
        <v>44927</v>
      </c>
      <c r="X78">
        <v>20190206</v>
      </c>
      <c r="Y78">
        <v>20190124</v>
      </c>
    </row>
    <row r="79" spans="1:25" x14ac:dyDescent="0.25">
      <c r="A79">
        <v>5170066584</v>
      </c>
      <c r="B79" t="s">
        <v>14</v>
      </c>
      <c r="C79" t="s">
        <v>15</v>
      </c>
      <c r="D79" t="s">
        <v>15</v>
      </c>
      <c r="E79" t="s">
        <v>32</v>
      </c>
      <c r="F79" t="s">
        <v>31</v>
      </c>
      <c r="G79" s="1" t="s">
        <v>108</v>
      </c>
      <c r="H79" s="8" t="s">
        <v>221</v>
      </c>
      <c r="J79">
        <v>17</v>
      </c>
      <c r="K79">
        <v>5800</v>
      </c>
      <c r="L79" t="s">
        <v>109</v>
      </c>
      <c r="X79">
        <v>20170329</v>
      </c>
      <c r="Y79">
        <v>20170330</v>
      </c>
    </row>
    <row r="80" spans="1:25" x14ac:dyDescent="0.25">
      <c r="A80">
        <v>5170066584</v>
      </c>
      <c r="B80" t="s">
        <v>14</v>
      </c>
      <c r="C80" t="s">
        <v>15</v>
      </c>
      <c r="D80" t="s">
        <v>52</v>
      </c>
      <c r="E80" t="s">
        <v>32</v>
      </c>
      <c r="F80" t="s">
        <v>31</v>
      </c>
      <c r="G80" s="1" t="s">
        <v>110</v>
      </c>
      <c r="H80" s="8" t="s">
        <v>122</v>
      </c>
      <c r="J80">
        <v>11</v>
      </c>
      <c r="K80">
        <v>0</v>
      </c>
      <c r="L80" t="s">
        <v>123</v>
      </c>
      <c r="W80">
        <v>44927</v>
      </c>
      <c r="X80">
        <v>20170515</v>
      </c>
      <c r="Y80">
        <v>20170526</v>
      </c>
    </row>
    <row r="81" spans="1:25" x14ac:dyDescent="0.25">
      <c r="A81">
        <v>5170066584</v>
      </c>
      <c r="B81" t="s">
        <v>14</v>
      </c>
      <c r="C81" t="s">
        <v>15</v>
      </c>
      <c r="D81" t="s">
        <v>52</v>
      </c>
      <c r="E81" t="s">
        <v>32</v>
      </c>
      <c r="F81" t="s">
        <v>31</v>
      </c>
      <c r="G81" s="1" t="s">
        <v>111</v>
      </c>
      <c r="H81" s="8" t="s">
        <v>124</v>
      </c>
      <c r="J81">
        <v>14</v>
      </c>
      <c r="K81">
        <v>18300</v>
      </c>
      <c r="L81" t="s">
        <v>123</v>
      </c>
      <c r="W81">
        <v>44927</v>
      </c>
      <c r="X81">
        <v>20170515</v>
      </c>
      <c r="Y81">
        <v>20170526</v>
      </c>
    </row>
    <row r="82" spans="1:25" x14ac:dyDescent="0.25">
      <c r="A82">
        <v>5170066584</v>
      </c>
      <c r="B82" t="s">
        <v>14</v>
      </c>
      <c r="C82" t="s">
        <v>15</v>
      </c>
      <c r="D82" t="s">
        <v>15</v>
      </c>
      <c r="E82" t="s">
        <v>32</v>
      </c>
      <c r="F82" t="s">
        <v>31</v>
      </c>
      <c r="G82" s="1" t="s">
        <v>112</v>
      </c>
      <c r="H82" s="8" t="s">
        <v>133</v>
      </c>
      <c r="J82">
        <v>2</v>
      </c>
      <c r="K82">
        <v>800</v>
      </c>
      <c r="L82" t="s">
        <v>134</v>
      </c>
      <c r="W82">
        <v>44927</v>
      </c>
      <c r="X82">
        <v>20171221</v>
      </c>
      <c r="Y82">
        <v>20171222</v>
      </c>
    </row>
    <row r="83" spans="1:25" x14ac:dyDescent="0.25">
      <c r="A83">
        <v>5170066584</v>
      </c>
      <c r="B83" t="s">
        <v>14</v>
      </c>
      <c r="C83" t="s">
        <v>15</v>
      </c>
      <c r="D83" t="s">
        <v>52</v>
      </c>
      <c r="E83" t="s">
        <v>32</v>
      </c>
      <c r="F83" t="s">
        <v>31</v>
      </c>
      <c r="G83" s="2">
        <v>56657199</v>
      </c>
      <c r="H83" s="7" t="s">
        <v>121</v>
      </c>
      <c r="I83" s="2"/>
      <c r="J83" s="2">
        <v>40</v>
      </c>
      <c r="K83" s="2">
        <v>28200</v>
      </c>
      <c r="L83" s="2" t="s">
        <v>113</v>
      </c>
      <c r="X83">
        <v>20200505</v>
      </c>
      <c r="Y83">
        <v>20200429</v>
      </c>
    </row>
    <row r="84" spans="1:25" x14ac:dyDescent="0.25">
      <c r="A84">
        <v>5170066584</v>
      </c>
      <c r="B84" t="s">
        <v>14</v>
      </c>
      <c r="C84" t="s">
        <v>15</v>
      </c>
      <c r="D84" t="s">
        <v>52</v>
      </c>
      <c r="E84" t="s">
        <v>21</v>
      </c>
      <c r="F84" t="s">
        <v>31</v>
      </c>
      <c r="G84">
        <v>4099310</v>
      </c>
      <c r="H84" s="6" t="s">
        <v>119</v>
      </c>
      <c r="J84">
        <v>65</v>
      </c>
      <c r="K84">
        <v>40000</v>
      </c>
      <c r="L84" s="1" t="s">
        <v>120</v>
      </c>
      <c r="M84" s="1"/>
    </row>
    <row r="85" spans="1:25" x14ac:dyDescent="0.25">
      <c r="H85" s="4" t="s">
        <v>257</v>
      </c>
      <c r="I85" s="4"/>
      <c r="J85" s="4"/>
      <c r="K85" s="4"/>
      <c r="L85" s="4"/>
    </row>
    <row r="91" spans="1:25" x14ac:dyDescent="0.25">
      <c r="M91" s="5"/>
    </row>
    <row r="92" spans="1:25" x14ac:dyDescent="0.25">
      <c r="M92" s="5"/>
    </row>
    <row r="93" spans="1:25" x14ac:dyDescent="0.25">
      <c r="A93" s="13" t="s">
        <v>256</v>
      </c>
      <c r="B93" s="13" t="s">
        <v>261</v>
      </c>
      <c r="C93" s="13" t="s">
        <v>258</v>
      </c>
      <c r="M93" s="5"/>
    </row>
    <row r="94" spans="1:25" x14ac:dyDescent="0.25">
      <c r="A94" s="11" t="s">
        <v>227</v>
      </c>
      <c r="B94" s="11">
        <v>3</v>
      </c>
      <c r="C94" s="11">
        <v>378786</v>
      </c>
      <c r="M94" s="5"/>
    </row>
    <row r="95" spans="1:25" x14ac:dyDescent="0.25">
      <c r="A95" s="11" t="s">
        <v>228</v>
      </c>
      <c r="B95" s="11">
        <v>4</v>
      </c>
      <c r="C95" s="11">
        <v>166090</v>
      </c>
      <c r="M95" s="5"/>
    </row>
    <row r="96" spans="1:25" x14ac:dyDescent="0.25">
      <c r="A96" s="11" t="s">
        <v>254</v>
      </c>
      <c r="B96" s="11">
        <v>74</v>
      </c>
      <c r="C96" s="11">
        <f>K83+K82+K81+K80+K79+K78+K77+K76+K75+K74+K73+K72+K71+K70+K69+K68+K67+K66+K65+K64+K63+K62+K61+K60+K59+K58+K57+K56+K55+K54+K53+K52+K51+K50+K49+K48+K47+K46+K45+K44+K43+K42+K41+K40+K39+K38+K37+K36+K35+K34+K33+K32+K31+K30+K29+K28+K27+K26+K25+K24+K23+K22+K21+K19+K18+K17+K14+K13+K12+K11</f>
        <v>372701</v>
      </c>
      <c r="M96" s="5"/>
    </row>
    <row r="97" spans="1:16" x14ac:dyDescent="0.25">
      <c r="A97" s="11" t="s">
        <v>255</v>
      </c>
      <c r="B97" s="11">
        <v>1</v>
      </c>
      <c r="C97" s="11">
        <v>6300</v>
      </c>
      <c r="M97" s="5"/>
    </row>
    <row r="98" spans="1:16" x14ac:dyDescent="0.25">
      <c r="C98" s="14">
        <v>923877</v>
      </c>
      <c r="M98" s="5"/>
    </row>
    <row r="99" spans="1:16" x14ac:dyDescent="0.25">
      <c r="M99" s="5"/>
    </row>
    <row r="100" spans="1:16" x14ac:dyDescent="0.25">
      <c r="M100" s="5"/>
    </row>
    <row r="101" spans="1:16" x14ac:dyDescent="0.25">
      <c r="M101" s="5"/>
    </row>
    <row r="102" spans="1:16" x14ac:dyDescent="0.25">
      <c r="J102" s="9"/>
      <c r="K102" s="9"/>
      <c r="L102" s="9"/>
      <c r="M102" s="10"/>
      <c r="N102" s="16"/>
      <c r="O102" s="16"/>
      <c r="P102" s="16"/>
    </row>
    <row r="103" spans="1:16" x14ac:dyDescent="0.25">
      <c r="M103" s="5"/>
    </row>
    <row r="104" spans="1:16" x14ac:dyDescent="0.25">
      <c r="M104" s="5"/>
    </row>
    <row r="105" spans="1:16" x14ac:dyDescent="0.25">
      <c r="M105" s="5"/>
    </row>
    <row r="106" spans="1:16" x14ac:dyDescent="0.25">
      <c r="M106" s="5"/>
    </row>
    <row r="107" spans="1:16" x14ac:dyDescent="0.25">
      <c r="M107" s="5"/>
    </row>
    <row r="108" spans="1:16" x14ac:dyDescent="0.25">
      <c r="M108" s="5"/>
    </row>
    <row r="109" spans="1:16" x14ac:dyDescent="0.25">
      <c r="M109" s="5"/>
    </row>
    <row r="110" spans="1:16" x14ac:dyDescent="0.25">
      <c r="M110" s="5"/>
    </row>
    <row r="111" spans="1:16" x14ac:dyDescent="0.25">
      <c r="M111" s="5"/>
    </row>
    <row r="112" spans="1:16" x14ac:dyDescent="0.25">
      <c r="M112" s="5"/>
    </row>
    <row r="113" spans="13:13" x14ac:dyDescent="0.25">
      <c r="M113" s="5"/>
    </row>
    <row r="114" spans="13:13" x14ac:dyDescent="0.25">
      <c r="M114" s="5"/>
    </row>
    <row r="115" spans="13:13" x14ac:dyDescent="0.25">
      <c r="M115" s="5"/>
    </row>
    <row r="116" spans="13:13" x14ac:dyDescent="0.25">
      <c r="M116" s="5"/>
    </row>
    <row r="117" spans="13:13" x14ac:dyDescent="0.25">
      <c r="M117" s="5"/>
    </row>
    <row r="118" spans="13:13" x14ac:dyDescent="0.25">
      <c r="M118" s="5"/>
    </row>
    <row r="119" spans="13:13" x14ac:dyDescent="0.25">
      <c r="M119" s="5"/>
    </row>
    <row r="120" spans="13:13" x14ac:dyDescent="0.25">
      <c r="M120" s="5"/>
    </row>
    <row r="121" spans="13:13" x14ac:dyDescent="0.25">
      <c r="M121" s="5"/>
    </row>
    <row r="122" spans="13:13" x14ac:dyDescent="0.25">
      <c r="M122" s="5"/>
    </row>
    <row r="123" spans="13:13" x14ac:dyDescent="0.25">
      <c r="M123" s="5"/>
    </row>
    <row r="124" spans="13:13" x14ac:dyDescent="0.25">
      <c r="M124" s="5"/>
    </row>
    <row r="125" spans="13:13" x14ac:dyDescent="0.25">
      <c r="M125" s="5"/>
    </row>
    <row r="126" spans="13:13" x14ac:dyDescent="0.25">
      <c r="M126" s="5"/>
    </row>
    <row r="127" spans="13:13" x14ac:dyDescent="0.25">
      <c r="M127" s="5"/>
    </row>
    <row r="128" spans="13:13" x14ac:dyDescent="0.25">
      <c r="M128" s="5"/>
    </row>
    <row r="129" spans="13:13" x14ac:dyDescent="0.25">
      <c r="M129" s="5"/>
    </row>
    <row r="130" spans="13:13" x14ac:dyDescent="0.25">
      <c r="M130" s="5"/>
    </row>
    <row r="131" spans="13:13" x14ac:dyDescent="0.25">
      <c r="M131" s="5"/>
    </row>
    <row r="132" spans="13:13" x14ac:dyDescent="0.25">
      <c r="M132" s="5"/>
    </row>
    <row r="133" spans="13:13" x14ac:dyDescent="0.25">
      <c r="M133" s="5"/>
    </row>
    <row r="134" spans="13:13" x14ac:dyDescent="0.25">
      <c r="M134" s="5"/>
    </row>
    <row r="135" spans="13:13" x14ac:dyDescent="0.25">
      <c r="M135" s="5"/>
    </row>
    <row r="136" spans="13:13" x14ac:dyDescent="0.25">
      <c r="M136" s="5"/>
    </row>
    <row r="137" spans="13:13" x14ac:dyDescent="0.25">
      <c r="M137" s="5"/>
    </row>
    <row r="138" spans="13:13" x14ac:dyDescent="0.25">
      <c r="M138" s="5"/>
    </row>
    <row r="139" spans="13:13" x14ac:dyDescent="0.25">
      <c r="M139" s="5"/>
    </row>
  </sheetData>
  <mergeCells count="2">
    <mergeCell ref="N102:P102"/>
    <mergeCell ref="D2:K2"/>
  </mergeCells>
  <pageMargins left="0.7" right="0.7" top="0.75" bottom="0.75" header="0.3" footer="0.3"/>
  <pageSetup paperSize="9" scale="2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Company>PGE Dystrybucja S.A. Oddział Rzeszów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Pelic Dorota [PGE Obrót S.A.]</dc:creator>
  <cp:lastModifiedBy>m.m-partyka@kamien.local</cp:lastModifiedBy>
  <cp:lastPrinted>2022-12-13T10:02:28Z</cp:lastPrinted>
  <dcterms:created xsi:type="dcterms:W3CDTF">2022-11-17T10:20:44Z</dcterms:created>
  <dcterms:modified xsi:type="dcterms:W3CDTF">2023-12-21T12:06:00Z</dcterms:modified>
</cp:coreProperties>
</file>